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44" i="1" l="1"/>
  <c r="C43" i="1" s="1"/>
  <c r="C37" i="1"/>
  <c r="C33" i="1"/>
  <c r="C29" i="1"/>
  <c r="C23" i="1"/>
  <c r="C22" i="1" s="1"/>
  <c r="C19" i="1"/>
  <c r="C14" i="1"/>
  <c r="C9" i="1" l="1"/>
  <c r="C8" i="1" l="1"/>
  <c r="C13" i="1"/>
  <c r="C7" i="1" l="1"/>
  <c r="C53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<sst xmlns="http://schemas.openxmlformats.org/spreadsheetml/2006/main" count="85" uniqueCount="78">
  <si>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</si>
  <si>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</si>
  <si>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</si>
  <si>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</si>
  <si>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</si>
  <si>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</si>
  <si>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</si>
  <si>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</si>
  <si>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</si>
  <si>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</si>
  <si>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</si>
  <si>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</si>
  <si>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</si>
  <si>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</si>
  <si>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</si>
  <si>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</si>
  <si>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</si>
  <si>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</si>
  <si>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</si>
  <si>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</si>
  <si>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</si>
  <si>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</si>
  <si>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</si>
  <si>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</si>
  <si>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</si>
  <si>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</si>
  <si>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</si>
  <si>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</si>
  <si>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</si>
  <si>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</si>
  <si>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</si>
  <si>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</si>
  <si>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</si>
  <si>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</si>
  <si>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</si>
  <si>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</si>
  <si>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</si>
  <si>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</si>
  <si>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</si>
  <si>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</si>
  <si>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</si>
  <si>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</si>
  <si>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</si>
  <si>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</si>
  <si>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</si>
  <si>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</si>
  <si>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</si>
  <si>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</si>
  <si>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</si>
  <si>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</si>
  <si>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</si>
  <si>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</si>
  <si>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</si>
  <si>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</si>
  <si>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</si>
  <si>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</si>
  <si>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</si>
  <si>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</si>
  <si>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</si>
  <si>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</si>
  <si>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</si>
  <si>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</si>
  <si>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>(2) เครื่องบันทึกเสียง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</si>
  <si>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</si>
  <si>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ค่าไฟฟ้า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</si>
  <si>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</si>
  <si>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</si>
  <si>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</si>
  <si>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</si>
  <si>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(3) เก้าอี้สำนักงาน</t>
  </si>
  <si>
    <t>(4) โต๊ะคอมพิวเตอร์พร้อมเก้าอี้</t>
  </si>
  <si>
    <t>(5) ฮาร์ดดิสสำรอง</t>
  </si>
  <si>
    <t xml:space="preserve"> ของ จังหวัดอ่างทอง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</si>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</sst>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B68" sqref="B6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C8+C43+C51+C52</f>
        <v>29228820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C9+C13+C33+C37</f>
        <v>2194620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1573700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30">
        <f>SUM(C15:C18)</f>
        <v>518000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43</v>
      </c>
      <c r="C15" s="31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44</v>
      </c>
      <c r="C16" s="31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60</v>
      </c>
      <c r="C17" s="34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45</v>
      </c>
      <c r="C18" s="34">
        <v>320000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30">
        <f>SUM(C20:C21)</f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59</v>
      </c>
      <c r="C20" s="27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61</v>
      </c>
      <c r="C21" s="27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30">
        <f>C23+C28</f>
        <v>700900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46</v>
      </c>
      <c r="C23" s="27">
        <f>SUM(C24:C27)</f>
        <v>537100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47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48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49</v>
      </c>
      <c r="C26" s="27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50</v>
      </c>
      <c r="C27" s="27">
        <v>403200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51</v>
      </c>
      <c r="C28" s="2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30">
        <f>SUM(C30:C32)</f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52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53</v>
      </c>
      <c r="C31" s="27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54</v>
      </c>
      <c r="C32" s="27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6" t="s">
        <v>37</v>
      </c>
      <c r="C33" s="30">
        <f>SUM(C34:C36)</f>
        <v>265240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55</v>
      </c>
      <c r="C34" s="27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63</v>
      </c>
      <c r="C35" s="27">
        <v>210000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56</v>
      </c>
      <c r="C36" s="27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36" t="s">
        <v>58</v>
      </c>
      <c r="C37" s="30">
        <f>SUM(C38:C42)</f>
        <v>111000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64</v>
      </c>
      <c r="C38" s="27">
        <v>48000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5"/>
      <c r="B39" s="35" t="s">
        <v>65</v>
      </c>
      <c r="C39" s="38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66</v>
      </c>
      <c r="C40" s="38">
        <v>36000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67</v>
      </c>
      <c r="C41" s="38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9" t="s">
        <v>68</v>
      </c>
      <c r="C42" s="38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43">
        <f>C44</f>
        <v>34200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7" t="s">
        <v>39</v>
      </c>
      <c r="C44" s="42">
        <f>SUM(C45:C49)</f>
        <v>34200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57</v>
      </c>
      <c r="C45" s="38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62</v>
      </c>
      <c r="C46" s="38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69</v>
      </c>
      <c r="C47" s="38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70</v>
      </c>
      <c r="C48" s="38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71</v>
      </c>
      <c r="C49" s="38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5"/>
      <c r="C50" s="38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0" t="s">
        <v>21</v>
      </c>
      <c r="B51" s="50"/>
      <c r="C51" s="30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4" t="s">
        <v>22</v>
      </c>
      <c r="B52" s="44"/>
      <c r="C52" s="32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3">
        <f>C52+C51+C43+C8</f>
        <v>29228820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5" t="s">
        <v>23</v>
      </c>
      <c r="B54" s="45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1350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2</v>
      </c>
      <c r="B56" s="14" t="s">
        <v>41</v>
      </c>
      <c r="C56" s="27">
        <v>9000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74</v>
      </c>
      <c r="C57" s="27">
        <v>3300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73</v>
      </c>
      <c r="C58" s="27">
        <v>2100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42</v>
      </c>
      <c r="C59" s="27">
        <v>2600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2017-09-05T11:33:57Z</dcterms:modified>
</cp:coreProperties>
</file>