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+งบประมาณ ปี 2566\"/>
    </mc:Choice>
  </mc:AlternateContent>
  <bookViews>
    <workbookView xWindow="0" yWindow="0" windowWidth="19425" windowHeight="7515" activeTab="1"/>
  </bookViews>
  <sheets>
    <sheet name="คำอธิบาย" sheetId="3" r:id="rId1"/>
    <sheet name="กรุงเทพมหานคร" sheetId="4" r:id="rId2"/>
  </sheets>
  <definedNames>
    <definedName name="_xlnm.Print_Titles" localSheetId="1">กรุงเทพมหานคร!$5:$7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 l="1"/>
  <c r="F17" i="4" s="1"/>
  <c r="G18" i="4"/>
  <c r="G17" i="4" s="1"/>
  <c r="G12" i="4" s="1"/>
  <c r="H18" i="4"/>
  <c r="I18" i="4"/>
  <c r="I17" i="4" s="1"/>
  <c r="I12" i="4" s="1"/>
  <c r="F10" i="4"/>
  <c r="G10" i="4"/>
  <c r="H10" i="4"/>
  <c r="I10" i="4"/>
  <c r="E10" i="4"/>
  <c r="E11" i="4"/>
  <c r="G13" i="4"/>
  <c r="H13" i="4"/>
  <c r="I13" i="4"/>
  <c r="E39" i="4"/>
  <c r="F37" i="4"/>
  <c r="G37" i="4"/>
  <c r="H37" i="4"/>
  <c r="I37" i="4"/>
  <c r="E38" i="4"/>
  <c r="E37" i="4" s="1"/>
  <c r="E33" i="4"/>
  <c r="G31" i="4"/>
  <c r="H31" i="4"/>
  <c r="I31" i="4"/>
  <c r="F32" i="4"/>
  <c r="F31" i="4" s="1"/>
  <c r="F29" i="4"/>
  <c r="G29" i="4"/>
  <c r="H29" i="4"/>
  <c r="I29" i="4"/>
  <c r="F26" i="4"/>
  <c r="G26" i="4"/>
  <c r="H26" i="4"/>
  <c r="I26" i="4"/>
  <c r="E25" i="4"/>
  <c r="H17" i="4"/>
  <c r="H12" i="4" s="1"/>
  <c r="F22" i="4"/>
  <c r="G22" i="4"/>
  <c r="H22" i="4"/>
  <c r="I22" i="4"/>
  <c r="E23" i="4"/>
  <c r="F14" i="4"/>
  <c r="F13" i="4" s="1"/>
  <c r="E15" i="4"/>
  <c r="G14" i="4"/>
  <c r="H14" i="4"/>
  <c r="I14" i="4"/>
  <c r="E22" i="4" l="1"/>
  <c r="I9" i="4"/>
  <c r="I8" i="4" s="1"/>
  <c r="I41" i="4"/>
  <c r="G41" i="4"/>
  <c r="G9" i="4"/>
  <c r="G8" i="4" s="1"/>
  <c r="H9" i="4"/>
  <c r="H8" i="4" s="1"/>
  <c r="H41" i="4"/>
  <c r="F12" i="4"/>
  <c r="F41" i="4" s="1"/>
  <c r="E40" i="4"/>
  <c r="E36" i="4"/>
  <c r="E35" i="4"/>
  <c r="E34" i="4"/>
  <c r="E30" i="4"/>
  <c r="E29" i="4" s="1"/>
  <c r="E28" i="4"/>
  <c r="E27" i="4"/>
  <c r="E24" i="4"/>
  <c r="E21" i="4"/>
  <c r="E20" i="4"/>
  <c r="E18" i="4" s="1"/>
  <c r="E19" i="4"/>
  <c r="E16" i="4"/>
  <c r="E14" i="4" s="1"/>
  <c r="E13" i="4" s="1"/>
  <c r="I32" i="4"/>
  <c r="H32" i="4"/>
  <c r="G32" i="4"/>
  <c r="E32" i="4" l="1"/>
  <c r="E31" i="4" s="1"/>
  <c r="E26" i="4"/>
  <c r="E17" i="4"/>
  <c r="E12" i="4" s="1"/>
  <c r="F9" i="4"/>
  <c r="F8" i="4" s="1"/>
  <c r="E41" i="4" l="1"/>
  <c r="E9" i="4"/>
  <c r="E8" i="4" s="1"/>
  <c r="E4" i="4" s="1"/>
</calcChain>
</file>

<file path=xl/sharedStrings.xml><?xml version="1.0" encoding="utf-8"?>
<sst xmlns="http://schemas.openxmlformats.org/spreadsheetml/2006/main" count="86" uniqueCount="67">
  <si>
    <t>ที่</t>
  </si>
  <si>
    <t>แผนงบประมาณ/ผลผลิต/โครงการ/กิจกรรม</t>
  </si>
  <si>
    <t>หน่วยนับ</t>
  </si>
  <si>
    <t>เป้าหมาย</t>
  </si>
  <si>
    <t>งบประมาณ</t>
  </si>
  <si>
    <t>ทั้งสิ้น</t>
  </si>
  <si>
    <t>ระยะเวลาดำเนินการ</t>
  </si>
  <si>
    <t>ไตรมาส 1</t>
  </si>
  <si>
    <t>ไตรมาส 2</t>
  </si>
  <si>
    <t>ไตรมาส 3</t>
  </si>
  <si>
    <t>ไตรมาส 4</t>
  </si>
  <si>
    <t>(บาท)</t>
  </si>
  <si>
    <t>หน่วย</t>
  </si>
  <si>
    <t>ดำเนินการ</t>
  </si>
  <si>
    <t>รวมงบประมาณทั้งสิ้น</t>
  </si>
  <si>
    <t>บาท</t>
  </si>
  <si>
    <t>งบบริหารจัดการกองทุน</t>
  </si>
  <si>
    <t>1.2 งบดำเนินงาน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</si>
  <si>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</si>
  <si>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</si>
  <si>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>เงินอุดหนุน</t>
  </si>
  <si>
    <t>เงินทุนหมุนเวียน</t>
  </si>
  <si>
    <t>เดือน/ครั้ง</t>
  </si>
  <si>
    <t>จังหวัด/เดือน</t>
  </si>
  <si>
    <t xml:space="preserve">1. </t>
  </si>
  <si>
    <t xml:space="preserve"> 2. </t>
  </si>
  <si>
    <t xml:space="preserve">3. </t>
  </si>
  <si>
    <t>เจ้าหน้าที่ผู้ประสานงาน</t>
  </si>
  <si>
    <t>นางสาวสมธัญ  เล็กเซ้ง</t>
  </si>
  <si>
    <t>02-1413066</t>
  </si>
  <si>
    <t>02-1413075</t>
  </si>
  <si>
    <t>ของ สำนักงานเลขานุการคณะอนุกรรมการบริหารกองทุนพัฒนาบทบาทสตรี</t>
  </si>
  <si>
    <t>กรุงเทพมหานคร</t>
  </si>
  <si>
    <t xml:space="preserve">               -        </t>
  </si>
  <si>
    <t xml:space="preserve">    1.2.1  ค่าตอบแทน</t>
  </si>
  <si>
    <t xml:space="preserve">    -ค่าเบี้ยประชุมคณะอนุกรรมการบริหารกองทุนพัฒนาบทบาทสตรี กทม. (อกส.กทม.)</t>
  </si>
  <si>
    <t>กทม.</t>
  </si>
  <si>
    <t xml:space="preserve">   (1) ประธาน  1,250 บาท/ครั้ง</t>
  </si>
  <si>
    <t xml:space="preserve">   (2) อนุกรรมการ  11 คน ๆ ละ 1000 บาท/ครั้ง</t>
  </si>
  <si>
    <t xml:space="preserve">    1.2.2 ค่าใช้สอย</t>
  </si>
  <si>
    <t>ครั้ง</t>
  </si>
  <si>
    <t xml:space="preserve"> ครั้ง </t>
  </si>
  <si>
    <t>เขต</t>
  </si>
  <si>
    <t xml:space="preserve">    1.2.3 ค่าวัสดุ</t>
  </si>
  <si>
    <t xml:space="preserve">    1.2.4 ค่าสาธารณูปโภค</t>
  </si>
  <si>
    <t>1.1 งบบุคลากร  (ไม่ต้องประมาณการ)</t>
  </si>
  <si>
    <t xml:space="preserve">      (1.1) สนับสนุนค่าใช้จ่ายในการจัดประชุมคณะอนุกรรมการบริหารกองทุนพัฒนาบทบาทสตรีกรุงเทพฯ </t>
  </si>
  <si>
    <t xml:space="preserve">      (1.2) สนับสนุนค่าใช้จ่ายในการจัดประชุมคณะทำงานขับเคลื่อนกองทุนพัฒนาบทบาทสตรีกรุงเทพฯ </t>
  </si>
  <si>
    <t xml:space="preserve">      (1.3) สนับสนุนค่าใช้จ่ายในการจัดประชุมคณะทำงานขับเคลื่อนกองทุนพัฒนาบทบาทสตรีเขต  </t>
  </si>
  <si>
    <t xml:space="preserve">      (2.1) ค่าใช้จ่ายเดินทางไปราชการของคณะอนุกรรมการบริหารกองทุนฯ กทม.พนักงานกองทุน คณะทำงานอื่นๆ ของ กทม. เจ้าหน้าที่ สกส./กทม. </t>
  </si>
  <si>
    <t xml:space="preserve">  (3) ............................................................</t>
  </si>
  <si>
    <t xml:space="preserve">  (1) ค่าวัสดุสำนักงาน </t>
  </si>
  <si>
    <t xml:space="preserve">  (2) ค่าวัสดุคอมพิวเตอร์ </t>
  </si>
  <si>
    <t xml:space="preserve">  (1) ค่าโทรศัพท์เคลื่อนที่ อกส.กทม. </t>
  </si>
  <si>
    <t xml:space="preserve">      (2.2) ค่าใช้จ่ายเดินทางไปราชการของคณะทำงานขับเคลื่อน
กองทุนฯ เขต กทม./คณะทำงานอื่นๆ </t>
  </si>
  <si>
    <t>ประมาณการแผนการใช้จ่ายงบประมาณ ประจำปีงบประมาณ พ.ศ.2565</t>
  </si>
  <si>
    <t>ขอให้กรอกรายละเอียดประมาณการใช้จ่ายงบประมาณ ปี 2566 ในช่องสีเหลือง (ถ้ามี)</t>
  </si>
  <si>
    <r>
      <t xml:space="preserve">ส่งประมาณการใช้จ่ายงบประมาณ ปี 2566 ให้กับกรมการพัฒนาชุมชน </t>
    </r>
    <r>
      <rPr>
        <b/>
        <sz val="16"/>
        <rFont val="TH SarabunPSK"/>
        <family val="2"/>
      </rPr>
      <t xml:space="preserve">พร้อมไฟล์ Excel  </t>
    </r>
  </si>
  <si>
    <t>ทาง E-mail : women.yut1@outlook.com ภายในวันพุธที่ 20 เมษายน 2565</t>
  </si>
  <si>
    <t>นางสาวนภัทร  เทพพูนผล</t>
  </si>
  <si>
    <t>1.3 งบลงทุน</t>
  </si>
  <si>
    <t xml:space="preserve">   1.3.1 ครุภัณฑ์สำนักงาน</t>
  </si>
  <si>
    <t xml:space="preserve">  (1) .....................................................................................</t>
  </si>
  <si>
    <t xml:space="preserve">  (2) .....................................................................................</t>
  </si>
  <si>
    <t xml:space="preserve">  (3) .....................................................................................</t>
  </si>
  <si>
    <t xml:space="preserve">  (4) .....................................................................................</t>
  </si>
  <si>
    <r>
      <t xml:space="preserve">   1.3.2</t>
    </r>
    <r>
      <rPr>
        <sz val="14"/>
        <color theme="1"/>
        <rFont val="TH SarabunPSK"/>
        <family val="2"/>
      </rPr>
      <t>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</si>
</sst>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7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EB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 applyFill="1" applyAlignment="1" applyProtection="1">
      <alignment vertical="top"/>
    </xf>
    <xf numFmtId="43" fontId="7" fillId="0" borderId="0" xfId="1" applyFont="1" applyFill="1" applyAlignment="1" applyProtection="1">
      <alignment vertical="top"/>
    </xf>
    <xf numFmtId="0" fontId="7" fillId="0" borderId="0" xfId="0" applyFont="1" applyFill="1" applyAlignment="1" applyProtection="1">
      <alignment horizontal="center" vertical="top"/>
    </xf>
    <xf numFmtId="0" fontId="7" fillId="0" borderId="0" xfId="0" applyFont="1" applyFill="1" applyAlignment="1" applyProtection="1">
      <alignment vertical="top" wrapText="1"/>
    </xf>
    <xf numFmtId="0" fontId="2" fillId="0" borderId="4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center" vertical="center" wrapText="1"/>
    </xf>
    <xf numFmtId="43" fontId="2" fillId="0" borderId="0" xfId="0" applyNumberFormat="1" applyFont="1" applyFill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center" vertical="top"/>
    </xf>
    <xf numFmtId="43" fontId="2" fillId="0" borderId="0" xfId="1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1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vertical="top" wrapText="1"/>
    </xf>
    <xf numFmtId="49" fontId="7" fillId="0" borderId="1" xfId="0" applyNumberFormat="1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vertical="top" wrapText="1"/>
    </xf>
    <xf numFmtId="49" fontId="2" fillId="0" borderId="8" xfId="0" applyNumberFormat="1" applyFont="1" applyFill="1" applyBorder="1" applyAlignment="1" applyProtection="1">
      <alignment horizontal="center" vertical="top"/>
    </xf>
    <xf numFmtId="0" fontId="7" fillId="0" borderId="8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vertical="top" wrapText="1"/>
    </xf>
    <xf numFmtId="49" fontId="2" fillId="0" borderId="7" xfId="0" applyNumberFormat="1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left" vertical="top"/>
    </xf>
    <xf numFmtId="187" fontId="7" fillId="0" borderId="0" xfId="1" applyNumberFormat="1" applyFont="1" applyFill="1" applyAlignment="1" applyProtection="1">
      <alignment vertical="top"/>
    </xf>
    <xf numFmtId="187" fontId="2" fillId="0" borderId="1" xfId="1" applyNumberFormat="1" applyFont="1" applyFill="1" applyBorder="1" applyAlignment="1" applyProtection="1">
      <alignment horizontal="center" vertical="top"/>
    </xf>
    <xf numFmtId="187" fontId="2" fillId="0" borderId="1" xfId="1" applyNumberFormat="1" applyFont="1" applyFill="1" applyBorder="1" applyAlignment="1" applyProtection="1">
      <alignment vertical="top"/>
    </xf>
    <xf numFmtId="187" fontId="7" fillId="0" borderId="1" xfId="1" applyNumberFormat="1" applyFont="1" applyFill="1" applyBorder="1" applyAlignment="1" applyProtection="1">
      <alignment vertical="top"/>
    </xf>
    <xf numFmtId="187" fontId="2" fillId="0" borderId="8" xfId="1" applyNumberFormat="1" applyFont="1" applyFill="1" applyBorder="1" applyAlignment="1" applyProtection="1">
      <alignment vertical="top"/>
    </xf>
    <xf numFmtId="187" fontId="2" fillId="0" borderId="7" xfId="1" applyNumberFormat="1" applyFont="1" applyFill="1" applyBorder="1" applyAlignment="1" applyProtection="1">
      <alignment vertical="top"/>
    </xf>
    <xf numFmtId="187" fontId="2" fillId="0" borderId="0" xfId="1" applyNumberFormat="1" applyFont="1" applyFill="1" applyAlignment="1" applyProtection="1">
      <alignment vertical="top"/>
    </xf>
    <xf numFmtId="0" fontId="2" fillId="2" borderId="6" xfId="0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7" fillId="3" borderId="7" xfId="0" applyNumberFormat="1" applyFont="1" applyFill="1" applyBorder="1" applyAlignment="1" applyProtection="1">
      <alignment horizontal="center" vertical="top"/>
      <protection locked="0"/>
    </xf>
    <xf numFmtId="187" fontId="7" fillId="3" borderId="7" xfId="1" applyNumberFormat="1" applyFont="1" applyFill="1" applyBorder="1" applyAlignment="1" applyProtection="1">
      <alignment vertical="top"/>
      <protection locked="0"/>
    </xf>
    <xf numFmtId="49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</xf>
    <xf numFmtId="187" fontId="2" fillId="3" borderId="1" xfId="1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187" fontId="8" fillId="2" borderId="0" xfId="1" applyNumberFormat="1" applyFont="1" applyFill="1" applyBorder="1" applyAlignment="1" applyProtection="1">
      <alignment vertical="top"/>
    </xf>
    <xf numFmtId="187" fontId="2" fillId="0" borderId="0" xfId="1" applyNumberFormat="1" applyFont="1" applyFill="1" applyBorder="1" applyAlignment="1" applyProtection="1">
      <alignment horizontal="center" vertical="top"/>
    </xf>
    <xf numFmtId="187" fontId="2" fillId="0" borderId="4" xfId="1" applyNumberFormat="1" applyFont="1" applyFill="1" applyBorder="1" applyAlignment="1" applyProtection="1">
      <alignment horizontal="center" vertical="top"/>
    </xf>
    <xf numFmtId="187" fontId="2" fillId="0" borderId="1" xfId="1" applyNumberFormat="1" applyFont="1" applyFill="1" applyBorder="1" applyAlignment="1" applyProtection="1">
      <alignment horizontal="center" vertical="top"/>
    </xf>
    <xf numFmtId="187" fontId="2" fillId="0" borderId="6" xfId="1" applyNumberFormat="1" applyFont="1" applyFill="1" applyBorder="1" applyAlignment="1" applyProtection="1">
      <alignment horizontal="center" vertical="top"/>
    </xf>
    <xf numFmtId="187" fontId="2" fillId="0" borderId="5" xfId="1" applyNumberFormat="1" applyFont="1" applyFill="1" applyBorder="1" applyAlignment="1" applyProtection="1">
      <alignment horizontal="center" vertical="top"/>
    </xf>
    <xf numFmtId="187" fontId="2" fillId="2" borderId="6" xfId="1" applyNumberFormat="1" applyFont="1" applyFill="1" applyBorder="1" applyAlignment="1" applyProtection="1">
      <alignment horizontal="center" vertical="top"/>
    </xf>
    <xf numFmtId="187" fontId="9" fillId="0" borderId="7" xfId="1" applyNumberFormat="1" applyFont="1" applyBorder="1" applyAlignment="1" applyProtection="1">
      <alignment vertical="top"/>
    </xf>
    <xf numFmtId="187" fontId="9" fillId="0" borderId="10" xfId="1" applyNumberFormat="1" applyFont="1" applyBorder="1" applyAlignment="1" applyProtection="1">
      <alignment vertical="top"/>
    </xf>
    <xf numFmtId="187" fontId="9" fillId="0" borderId="1" xfId="1" applyNumberFormat="1" applyFont="1" applyFill="1" applyBorder="1" applyAlignment="1" applyProtection="1">
      <alignment vertical="top"/>
    </xf>
    <xf numFmtId="187" fontId="10" fillId="0" borderId="8" xfId="1" applyNumberFormat="1" applyFont="1" applyFill="1" applyBorder="1" applyAlignment="1" applyProtection="1">
      <alignment vertical="top"/>
    </xf>
    <xf numFmtId="187" fontId="11" fillId="3" borderId="7" xfId="1" applyNumberFormat="1" applyFont="1" applyFill="1" applyBorder="1" applyAlignment="1" applyProtection="1">
      <alignment vertical="top"/>
      <protection locked="0"/>
    </xf>
    <xf numFmtId="187" fontId="9" fillId="0" borderId="7" xfId="1" applyNumberFormat="1" applyFont="1" applyFill="1" applyBorder="1" applyAlignment="1" applyProtection="1">
      <alignment vertical="top"/>
    </xf>
    <xf numFmtId="187" fontId="9" fillId="0" borderId="1" xfId="1" applyNumberFormat="1" applyFont="1" applyBorder="1" applyAlignment="1" applyProtection="1">
      <alignment vertical="top"/>
    </xf>
    <xf numFmtId="187" fontId="9" fillId="0" borderId="6" xfId="1" applyNumberFormat="1" applyFont="1" applyBorder="1" applyAlignment="1" applyProtection="1">
      <alignment vertical="top"/>
    </xf>
    <xf numFmtId="187" fontId="9" fillId="2" borderId="1" xfId="1" applyNumberFormat="1" applyFont="1" applyFill="1" applyBorder="1" applyAlignment="1" applyProtection="1">
      <alignment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FFFF"/>
      <color rgb="FFFFEBFF"/>
      <color rgb="FFFFE7FF"/>
      <color rgb="FFFFFFE5"/>
      <color rgb="FFFFCCFF"/>
      <color rgb="FF0000FF"/>
      <color rgb="FFFFFFCC"/>
      <color rgb="FFCCFFCC"/>
      <color rgb="FFFF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I10"/>
  <sheetViews>
    <sheetView workbookViewId="0">
      <selection activeCell="D16" sqref="D16"/>
    </sheetView>
  </sheetViews>
  <sheetFormatPr defaultRowHeight="24" x14ac:dyDescent="0.55000000000000004"/>
  <cols>
    <col min="1" max="1" width="4" style="2" customWidth="1"/>
    <col min="2" max="4" width="9" style="1"/>
    <col min="5" max="5" width="15.625" style="1" customWidth="1"/>
    <col min="6" max="7" width="9" style="1"/>
    <col min="8" max="8" width="4.375" style="1" customWidth="1"/>
    <col min="9" max="10" width="9" style="1"/>
    <col min="11" max="11" width="9" style="1" customWidth="1"/>
    <col min="12" max="16384" width="9" style="1"/>
  </cols>
  <sheetData>
    <row r="4" spans="1:9" x14ac:dyDescent="0.55000000000000004">
      <c r="A4" s="3" t="s">
        <v>24</v>
      </c>
      <c r="B4" s="4" t="s">
        <v>56</v>
      </c>
      <c r="C4" s="4"/>
      <c r="D4" s="4"/>
      <c r="E4" s="4"/>
      <c r="I4" s="50"/>
    </row>
    <row r="5" spans="1:9" x14ac:dyDescent="0.55000000000000004">
      <c r="A5" s="3" t="s">
        <v>25</v>
      </c>
      <c r="B5" s="4" t="s">
        <v>57</v>
      </c>
      <c r="C5" s="4"/>
      <c r="D5" s="4"/>
      <c r="E5" s="4"/>
    </row>
    <row r="6" spans="1:9" x14ac:dyDescent="0.55000000000000004">
      <c r="A6" s="3"/>
      <c r="B6" s="5" t="s">
        <v>58</v>
      </c>
      <c r="C6" s="4"/>
      <c r="D6" s="4"/>
      <c r="E6" s="4"/>
    </row>
    <row r="7" spans="1:9" x14ac:dyDescent="0.55000000000000004">
      <c r="A7" s="3" t="s">
        <v>26</v>
      </c>
      <c r="B7" s="4" t="s">
        <v>27</v>
      </c>
      <c r="C7" s="4"/>
      <c r="D7" s="4"/>
      <c r="E7" s="4"/>
    </row>
    <row r="8" spans="1:9" x14ac:dyDescent="0.55000000000000004">
      <c r="A8" s="3"/>
      <c r="B8" s="4" t="s">
        <v>28</v>
      </c>
      <c r="C8" s="4"/>
      <c r="D8" s="4"/>
      <c r="E8" s="4" t="s">
        <v>29</v>
      </c>
    </row>
    <row r="9" spans="1:9" x14ac:dyDescent="0.55000000000000004">
      <c r="A9" s="3"/>
      <c r="B9" s="4" t="s">
        <v>59</v>
      </c>
      <c r="C9" s="4"/>
      <c r="D9" s="4"/>
      <c r="E9" s="4" t="s">
        <v>30</v>
      </c>
    </row>
    <row r="10" spans="1:9" x14ac:dyDescent="0.55000000000000004">
      <c r="A10" s="3"/>
      <c r="B10" s="4"/>
      <c r="C10" s="4"/>
      <c r="D10" s="4"/>
      <c r="E10" s="4"/>
    </row>
  </sheetData>
  <pageMargins left="0.78740157480314965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"/>
  <sheetViews>
    <sheetView tabSelected="1" view="pageBreakPreview" zoomScaleNormal="100" zoomScaleSheetLayoutView="100" workbookViewId="0">
      <selection activeCell="G36" sqref="G36"/>
    </sheetView>
  </sheetViews>
  <sheetFormatPr defaultRowHeight="21.75" x14ac:dyDescent="0.2"/>
  <cols>
    <col min="1" max="1" width="3.625" style="8" customWidth="1"/>
    <col min="2" max="2" width="44.875" style="9" customWidth="1"/>
    <col min="3" max="3" width="9.625" style="8" customWidth="1"/>
    <col min="4" max="4" width="9.625" style="32" customWidth="1"/>
    <col min="5" max="5" width="12.875" style="40" customWidth="1"/>
    <col min="6" max="8" width="13.125" style="34" customWidth="1"/>
    <col min="9" max="9" width="12.125" style="34" customWidth="1"/>
    <col min="10" max="10" width="9.625" style="8" customWidth="1"/>
    <col min="11" max="11" width="14.375" style="6" customWidth="1"/>
    <col min="12" max="12" width="13" style="7" customWidth="1"/>
    <col min="13" max="13" width="9.75" style="6" bestFit="1" customWidth="1"/>
    <col min="14" max="256" width="9" style="6"/>
    <col min="257" max="257" width="3.625" style="6" customWidth="1"/>
    <col min="258" max="258" width="44.875" style="6" customWidth="1"/>
    <col min="259" max="260" width="9.625" style="6" customWidth="1"/>
    <col min="261" max="264" width="13.875" style="6" customWidth="1"/>
    <col min="265" max="265" width="12.125" style="6" customWidth="1"/>
    <col min="266" max="266" width="9.625" style="6" customWidth="1"/>
    <col min="267" max="267" width="14.375" style="6" customWidth="1"/>
    <col min="268" max="268" width="13" style="6" customWidth="1"/>
    <col min="269" max="269" width="9.75" style="6" bestFit="1" customWidth="1"/>
    <col min="270" max="512" width="9" style="6"/>
    <col min="513" max="513" width="3.625" style="6" customWidth="1"/>
    <col min="514" max="514" width="44.875" style="6" customWidth="1"/>
    <col min="515" max="516" width="9.625" style="6" customWidth="1"/>
    <col min="517" max="520" width="13.875" style="6" customWidth="1"/>
    <col min="521" max="521" width="12.125" style="6" customWidth="1"/>
    <col min="522" max="522" width="9.625" style="6" customWidth="1"/>
    <col min="523" max="523" width="14.375" style="6" customWidth="1"/>
    <col min="524" max="524" width="13" style="6" customWidth="1"/>
    <col min="525" max="525" width="9.75" style="6" bestFit="1" customWidth="1"/>
    <col min="526" max="768" width="9" style="6"/>
    <col min="769" max="769" width="3.625" style="6" customWidth="1"/>
    <col min="770" max="770" width="44.875" style="6" customWidth="1"/>
    <col min="771" max="772" width="9.625" style="6" customWidth="1"/>
    <col min="773" max="776" width="13.875" style="6" customWidth="1"/>
    <col min="777" max="777" width="12.125" style="6" customWidth="1"/>
    <col min="778" max="778" width="9.625" style="6" customWidth="1"/>
    <col min="779" max="779" width="14.375" style="6" customWidth="1"/>
    <col min="780" max="780" width="13" style="6" customWidth="1"/>
    <col min="781" max="781" width="9.75" style="6" bestFit="1" customWidth="1"/>
    <col min="782" max="1024" width="9" style="6"/>
    <col min="1025" max="1025" width="3.625" style="6" customWidth="1"/>
    <col min="1026" max="1026" width="44.875" style="6" customWidth="1"/>
    <col min="1027" max="1028" width="9.625" style="6" customWidth="1"/>
    <col min="1029" max="1032" width="13.875" style="6" customWidth="1"/>
    <col min="1033" max="1033" width="12.125" style="6" customWidth="1"/>
    <col min="1034" max="1034" width="9.625" style="6" customWidth="1"/>
    <col min="1035" max="1035" width="14.375" style="6" customWidth="1"/>
    <col min="1036" max="1036" width="13" style="6" customWidth="1"/>
    <col min="1037" max="1037" width="9.75" style="6" bestFit="1" customWidth="1"/>
    <col min="1038" max="1280" width="9" style="6"/>
    <col min="1281" max="1281" width="3.625" style="6" customWidth="1"/>
    <col min="1282" max="1282" width="44.875" style="6" customWidth="1"/>
    <col min="1283" max="1284" width="9.625" style="6" customWidth="1"/>
    <col min="1285" max="1288" width="13.875" style="6" customWidth="1"/>
    <col min="1289" max="1289" width="12.125" style="6" customWidth="1"/>
    <col min="1290" max="1290" width="9.625" style="6" customWidth="1"/>
    <col min="1291" max="1291" width="14.375" style="6" customWidth="1"/>
    <col min="1292" max="1292" width="13" style="6" customWidth="1"/>
    <col min="1293" max="1293" width="9.75" style="6" bestFit="1" customWidth="1"/>
    <col min="1294" max="1536" width="9" style="6"/>
    <col min="1537" max="1537" width="3.625" style="6" customWidth="1"/>
    <col min="1538" max="1538" width="44.875" style="6" customWidth="1"/>
    <col min="1539" max="1540" width="9.625" style="6" customWidth="1"/>
    <col min="1541" max="1544" width="13.875" style="6" customWidth="1"/>
    <col min="1545" max="1545" width="12.125" style="6" customWidth="1"/>
    <col min="1546" max="1546" width="9.625" style="6" customWidth="1"/>
    <col min="1547" max="1547" width="14.375" style="6" customWidth="1"/>
    <col min="1548" max="1548" width="13" style="6" customWidth="1"/>
    <col min="1549" max="1549" width="9.75" style="6" bestFit="1" customWidth="1"/>
    <col min="1550" max="1792" width="9" style="6"/>
    <col min="1793" max="1793" width="3.625" style="6" customWidth="1"/>
    <col min="1794" max="1794" width="44.875" style="6" customWidth="1"/>
    <col min="1795" max="1796" width="9.625" style="6" customWidth="1"/>
    <col min="1797" max="1800" width="13.875" style="6" customWidth="1"/>
    <col min="1801" max="1801" width="12.125" style="6" customWidth="1"/>
    <col min="1802" max="1802" width="9.625" style="6" customWidth="1"/>
    <col min="1803" max="1803" width="14.375" style="6" customWidth="1"/>
    <col min="1804" max="1804" width="13" style="6" customWidth="1"/>
    <col min="1805" max="1805" width="9.75" style="6" bestFit="1" customWidth="1"/>
    <col min="1806" max="2048" width="9" style="6"/>
    <col min="2049" max="2049" width="3.625" style="6" customWidth="1"/>
    <col min="2050" max="2050" width="44.875" style="6" customWidth="1"/>
    <col min="2051" max="2052" width="9.625" style="6" customWidth="1"/>
    <col min="2053" max="2056" width="13.875" style="6" customWidth="1"/>
    <col min="2057" max="2057" width="12.125" style="6" customWidth="1"/>
    <col min="2058" max="2058" width="9.625" style="6" customWidth="1"/>
    <col min="2059" max="2059" width="14.375" style="6" customWidth="1"/>
    <col min="2060" max="2060" width="13" style="6" customWidth="1"/>
    <col min="2061" max="2061" width="9.75" style="6" bestFit="1" customWidth="1"/>
    <col min="2062" max="2304" width="9" style="6"/>
    <col min="2305" max="2305" width="3.625" style="6" customWidth="1"/>
    <col min="2306" max="2306" width="44.875" style="6" customWidth="1"/>
    <col min="2307" max="2308" width="9.625" style="6" customWidth="1"/>
    <col min="2309" max="2312" width="13.875" style="6" customWidth="1"/>
    <col min="2313" max="2313" width="12.125" style="6" customWidth="1"/>
    <col min="2314" max="2314" width="9.625" style="6" customWidth="1"/>
    <col min="2315" max="2315" width="14.375" style="6" customWidth="1"/>
    <col min="2316" max="2316" width="13" style="6" customWidth="1"/>
    <col min="2317" max="2317" width="9.75" style="6" bestFit="1" customWidth="1"/>
    <col min="2318" max="2560" width="9" style="6"/>
    <col min="2561" max="2561" width="3.625" style="6" customWidth="1"/>
    <col min="2562" max="2562" width="44.875" style="6" customWidth="1"/>
    <col min="2563" max="2564" width="9.625" style="6" customWidth="1"/>
    <col min="2565" max="2568" width="13.875" style="6" customWidth="1"/>
    <col min="2569" max="2569" width="12.125" style="6" customWidth="1"/>
    <col min="2570" max="2570" width="9.625" style="6" customWidth="1"/>
    <col min="2571" max="2571" width="14.375" style="6" customWidth="1"/>
    <col min="2572" max="2572" width="13" style="6" customWidth="1"/>
    <col min="2573" max="2573" width="9.75" style="6" bestFit="1" customWidth="1"/>
    <col min="2574" max="2816" width="9" style="6"/>
    <col min="2817" max="2817" width="3.625" style="6" customWidth="1"/>
    <col min="2818" max="2818" width="44.875" style="6" customWidth="1"/>
    <col min="2819" max="2820" width="9.625" style="6" customWidth="1"/>
    <col min="2821" max="2824" width="13.875" style="6" customWidth="1"/>
    <col min="2825" max="2825" width="12.125" style="6" customWidth="1"/>
    <col min="2826" max="2826" width="9.625" style="6" customWidth="1"/>
    <col min="2827" max="2827" width="14.375" style="6" customWidth="1"/>
    <col min="2828" max="2828" width="13" style="6" customWidth="1"/>
    <col min="2829" max="2829" width="9.75" style="6" bestFit="1" customWidth="1"/>
    <col min="2830" max="3072" width="9" style="6"/>
    <col min="3073" max="3073" width="3.625" style="6" customWidth="1"/>
    <col min="3074" max="3074" width="44.875" style="6" customWidth="1"/>
    <col min="3075" max="3076" width="9.625" style="6" customWidth="1"/>
    <col min="3077" max="3080" width="13.875" style="6" customWidth="1"/>
    <col min="3081" max="3081" width="12.125" style="6" customWidth="1"/>
    <col min="3082" max="3082" width="9.625" style="6" customWidth="1"/>
    <col min="3083" max="3083" width="14.375" style="6" customWidth="1"/>
    <col min="3084" max="3084" width="13" style="6" customWidth="1"/>
    <col min="3085" max="3085" width="9.75" style="6" bestFit="1" customWidth="1"/>
    <col min="3086" max="3328" width="9" style="6"/>
    <col min="3329" max="3329" width="3.625" style="6" customWidth="1"/>
    <col min="3330" max="3330" width="44.875" style="6" customWidth="1"/>
    <col min="3331" max="3332" width="9.625" style="6" customWidth="1"/>
    <col min="3333" max="3336" width="13.875" style="6" customWidth="1"/>
    <col min="3337" max="3337" width="12.125" style="6" customWidth="1"/>
    <col min="3338" max="3338" width="9.625" style="6" customWidth="1"/>
    <col min="3339" max="3339" width="14.375" style="6" customWidth="1"/>
    <col min="3340" max="3340" width="13" style="6" customWidth="1"/>
    <col min="3341" max="3341" width="9.75" style="6" bestFit="1" customWidth="1"/>
    <col min="3342" max="3584" width="9" style="6"/>
    <col min="3585" max="3585" width="3.625" style="6" customWidth="1"/>
    <col min="3586" max="3586" width="44.875" style="6" customWidth="1"/>
    <col min="3587" max="3588" width="9.625" style="6" customWidth="1"/>
    <col min="3589" max="3592" width="13.875" style="6" customWidth="1"/>
    <col min="3593" max="3593" width="12.125" style="6" customWidth="1"/>
    <col min="3594" max="3594" width="9.625" style="6" customWidth="1"/>
    <col min="3595" max="3595" width="14.375" style="6" customWidth="1"/>
    <col min="3596" max="3596" width="13" style="6" customWidth="1"/>
    <col min="3597" max="3597" width="9.75" style="6" bestFit="1" customWidth="1"/>
    <col min="3598" max="3840" width="9" style="6"/>
    <col min="3841" max="3841" width="3.625" style="6" customWidth="1"/>
    <col min="3842" max="3842" width="44.875" style="6" customWidth="1"/>
    <col min="3843" max="3844" width="9.625" style="6" customWidth="1"/>
    <col min="3845" max="3848" width="13.875" style="6" customWidth="1"/>
    <col min="3849" max="3849" width="12.125" style="6" customWidth="1"/>
    <col min="3850" max="3850" width="9.625" style="6" customWidth="1"/>
    <col min="3851" max="3851" width="14.375" style="6" customWidth="1"/>
    <col min="3852" max="3852" width="13" style="6" customWidth="1"/>
    <col min="3853" max="3853" width="9.75" style="6" bestFit="1" customWidth="1"/>
    <col min="3854" max="4096" width="9" style="6"/>
    <col min="4097" max="4097" width="3.625" style="6" customWidth="1"/>
    <col min="4098" max="4098" width="44.875" style="6" customWidth="1"/>
    <col min="4099" max="4100" width="9.625" style="6" customWidth="1"/>
    <col min="4101" max="4104" width="13.875" style="6" customWidth="1"/>
    <col min="4105" max="4105" width="12.125" style="6" customWidth="1"/>
    <col min="4106" max="4106" width="9.625" style="6" customWidth="1"/>
    <col min="4107" max="4107" width="14.375" style="6" customWidth="1"/>
    <col min="4108" max="4108" width="13" style="6" customWidth="1"/>
    <col min="4109" max="4109" width="9.75" style="6" bestFit="1" customWidth="1"/>
    <col min="4110" max="4352" width="9" style="6"/>
    <col min="4353" max="4353" width="3.625" style="6" customWidth="1"/>
    <col min="4354" max="4354" width="44.875" style="6" customWidth="1"/>
    <col min="4355" max="4356" width="9.625" style="6" customWidth="1"/>
    <col min="4357" max="4360" width="13.875" style="6" customWidth="1"/>
    <col min="4361" max="4361" width="12.125" style="6" customWidth="1"/>
    <col min="4362" max="4362" width="9.625" style="6" customWidth="1"/>
    <col min="4363" max="4363" width="14.375" style="6" customWidth="1"/>
    <col min="4364" max="4364" width="13" style="6" customWidth="1"/>
    <col min="4365" max="4365" width="9.75" style="6" bestFit="1" customWidth="1"/>
    <col min="4366" max="4608" width="9" style="6"/>
    <col min="4609" max="4609" width="3.625" style="6" customWidth="1"/>
    <col min="4610" max="4610" width="44.875" style="6" customWidth="1"/>
    <col min="4611" max="4612" width="9.625" style="6" customWidth="1"/>
    <col min="4613" max="4616" width="13.875" style="6" customWidth="1"/>
    <col min="4617" max="4617" width="12.125" style="6" customWidth="1"/>
    <col min="4618" max="4618" width="9.625" style="6" customWidth="1"/>
    <col min="4619" max="4619" width="14.375" style="6" customWidth="1"/>
    <col min="4620" max="4620" width="13" style="6" customWidth="1"/>
    <col min="4621" max="4621" width="9.75" style="6" bestFit="1" customWidth="1"/>
    <col min="4622" max="4864" width="9" style="6"/>
    <col min="4865" max="4865" width="3.625" style="6" customWidth="1"/>
    <col min="4866" max="4866" width="44.875" style="6" customWidth="1"/>
    <col min="4867" max="4868" width="9.625" style="6" customWidth="1"/>
    <col min="4869" max="4872" width="13.875" style="6" customWidth="1"/>
    <col min="4873" max="4873" width="12.125" style="6" customWidth="1"/>
    <col min="4874" max="4874" width="9.625" style="6" customWidth="1"/>
    <col min="4875" max="4875" width="14.375" style="6" customWidth="1"/>
    <col min="4876" max="4876" width="13" style="6" customWidth="1"/>
    <col min="4877" max="4877" width="9.75" style="6" bestFit="1" customWidth="1"/>
    <col min="4878" max="5120" width="9" style="6"/>
    <col min="5121" max="5121" width="3.625" style="6" customWidth="1"/>
    <col min="5122" max="5122" width="44.875" style="6" customWidth="1"/>
    <col min="5123" max="5124" width="9.625" style="6" customWidth="1"/>
    <col min="5125" max="5128" width="13.875" style="6" customWidth="1"/>
    <col min="5129" max="5129" width="12.125" style="6" customWidth="1"/>
    <col min="5130" max="5130" width="9.625" style="6" customWidth="1"/>
    <col min="5131" max="5131" width="14.375" style="6" customWidth="1"/>
    <col min="5132" max="5132" width="13" style="6" customWidth="1"/>
    <col min="5133" max="5133" width="9.75" style="6" bestFit="1" customWidth="1"/>
    <col min="5134" max="5376" width="9" style="6"/>
    <col min="5377" max="5377" width="3.625" style="6" customWidth="1"/>
    <col min="5378" max="5378" width="44.875" style="6" customWidth="1"/>
    <col min="5379" max="5380" width="9.625" style="6" customWidth="1"/>
    <col min="5381" max="5384" width="13.875" style="6" customWidth="1"/>
    <col min="5385" max="5385" width="12.125" style="6" customWidth="1"/>
    <col min="5386" max="5386" width="9.625" style="6" customWidth="1"/>
    <col min="5387" max="5387" width="14.375" style="6" customWidth="1"/>
    <col min="5388" max="5388" width="13" style="6" customWidth="1"/>
    <col min="5389" max="5389" width="9.75" style="6" bestFit="1" customWidth="1"/>
    <col min="5390" max="5632" width="9" style="6"/>
    <col min="5633" max="5633" width="3.625" style="6" customWidth="1"/>
    <col min="5634" max="5634" width="44.875" style="6" customWidth="1"/>
    <col min="5635" max="5636" width="9.625" style="6" customWidth="1"/>
    <col min="5637" max="5640" width="13.875" style="6" customWidth="1"/>
    <col min="5641" max="5641" width="12.125" style="6" customWidth="1"/>
    <col min="5642" max="5642" width="9.625" style="6" customWidth="1"/>
    <col min="5643" max="5643" width="14.375" style="6" customWidth="1"/>
    <col min="5644" max="5644" width="13" style="6" customWidth="1"/>
    <col min="5645" max="5645" width="9.75" style="6" bestFit="1" customWidth="1"/>
    <col min="5646" max="5888" width="9" style="6"/>
    <col min="5889" max="5889" width="3.625" style="6" customWidth="1"/>
    <col min="5890" max="5890" width="44.875" style="6" customWidth="1"/>
    <col min="5891" max="5892" width="9.625" style="6" customWidth="1"/>
    <col min="5893" max="5896" width="13.875" style="6" customWidth="1"/>
    <col min="5897" max="5897" width="12.125" style="6" customWidth="1"/>
    <col min="5898" max="5898" width="9.625" style="6" customWidth="1"/>
    <col min="5899" max="5899" width="14.375" style="6" customWidth="1"/>
    <col min="5900" max="5900" width="13" style="6" customWidth="1"/>
    <col min="5901" max="5901" width="9.75" style="6" bestFit="1" customWidth="1"/>
    <col min="5902" max="6144" width="9" style="6"/>
    <col min="6145" max="6145" width="3.625" style="6" customWidth="1"/>
    <col min="6146" max="6146" width="44.875" style="6" customWidth="1"/>
    <col min="6147" max="6148" width="9.625" style="6" customWidth="1"/>
    <col min="6149" max="6152" width="13.875" style="6" customWidth="1"/>
    <col min="6153" max="6153" width="12.125" style="6" customWidth="1"/>
    <col min="6154" max="6154" width="9.625" style="6" customWidth="1"/>
    <col min="6155" max="6155" width="14.375" style="6" customWidth="1"/>
    <col min="6156" max="6156" width="13" style="6" customWidth="1"/>
    <col min="6157" max="6157" width="9.75" style="6" bestFit="1" customWidth="1"/>
    <col min="6158" max="6400" width="9" style="6"/>
    <col min="6401" max="6401" width="3.625" style="6" customWidth="1"/>
    <col min="6402" max="6402" width="44.875" style="6" customWidth="1"/>
    <col min="6403" max="6404" width="9.625" style="6" customWidth="1"/>
    <col min="6405" max="6408" width="13.875" style="6" customWidth="1"/>
    <col min="6409" max="6409" width="12.125" style="6" customWidth="1"/>
    <col min="6410" max="6410" width="9.625" style="6" customWidth="1"/>
    <col min="6411" max="6411" width="14.375" style="6" customWidth="1"/>
    <col min="6412" max="6412" width="13" style="6" customWidth="1"/>
    <col min="6413" max="6413" width="9.75" style="6" bestFit="1" customWidth="1"/>
    <col min="6414" max="6656" width="9" style="6"/>
    <col min="6657" max="6657" width="3.625" style="6" customWidth="1"/>
    <col min="6658" max="6658" width="44.875" style="6" customWidth="1"/>
    <col min="6659" max="6660" width="9.625" style="6" customWidth="1"/>
    <col min="6661" max="6664" width="13.875" style="6" customWidth="1"/>
    <col min="6665" max="6665" width="12.125" style="6" customWidth="1"/>
    <col min="6666" max="6666" width="9.625" style="6" customWidth="1"/>
    <col min="6667" max="6667" width="14.375" style="6" customWidth="1"/>
    <col min="6668" max="6668" width="13" style="6" customWidth="1"/>
    <col min="6669" max="6669" width="9.75" style="6" bestFit="1" customWidth="1"/>
    <col min="6670" max="6912" width="9" style="6"/>
    <col min="6913" max="6913" width="3.625" style="6" customWidth="1"/>
    <col min="6914" max="6914" width="44.875" style="6" customWidth="1"/>
    <col min="6915" max="6916" width="9.625" style="6" customWidth="1"/>
    <col min="6917" max="6920" width="13.875" style="6" customWidth="1"/>
    <col min="6921" max="6921" width="12.125" style="6" customWidth="1"/>
    <col min="6922" max="6922" width="9.625" style="6" customWidth="1"/>
    <col min="6923" max="6923" width="14.375" style="6" customWidth="1"/>
    <col min="6924" max="6924" width="13" style="6" customWidth="1"/>
    <col min="6925" max="6925" width="9.75" style="6" bestFit="1" customWidth="1"/>
    <col min="6926" max="7168" width="9" style="6"/>
    <col min="7169" max="7169" width="3.625" style="6" customWidth="1"/>
    <col min="7170" max="7170" width="44.875" style="6" customWidth="1"/>
    <col min="7171" max="7172" width="9.625" style="6" customWidth="1"/>
    <col min="7173" max="7176" width="13.875" style="6" customWidth="1"/>
    <col min="7177" max="7177" width="12.125" style="6" customWidth="1"/>
    <col min="7178" max="7178" width="9.625" style="6" customWidth="1"/>
    <col min="7179" max="7179" width="14.375" style="6" customWidth="1"/>
    <col min="7180" max="7180" width="13" style="6" customWidth="1"/>
    <col min="7181" max="7181" width="9.75" style="6" bestFit="1" customWidth="1"/>
    <col min="7182" max="7424" width="9" style="6"/>
    <col min="7425" max="7425" width="3.625" style="6" customWidth="1"/>
    <col min="7426" max="7426" width="44.875" style="6" customWidth="1"/>
    <col min="7427" max="7428" width="9.625" style="6" customWidth="1"/>
    <col min="7429" max="7432" width="13.875" style="6" customWidth="1"/>
    <col min="7433" max="7433" width="12.125" style="6" customWidth="1"/>
    <col min="7434" max="7434" width="9.625" style="6" customWidth="1"/>
    <col min="7435" max="7435" width="14.375" style="6" customWidth="1"/>
    <col min="7436" max="7436" width="13" style="6" customWidth="1"/>
    <col min="7437" max="7437" width="9.75" style="6" bestFit="1" customWidth="1"/>
    <col min="7438" max="7680" width="9" style="6"/>
    <col min="7681" max="7681" width="3.625" style="6" customWidth="1"/>
    <col min="7682" max="7682" width="44.875" style="6" customWidth="1"/>
    <col min="7683" max="7684" width="9.625" style="6" customWidth="1"/>
    <col min="7685" max="7688" width="13.875" style="6" customWidth="1"/>
    <col min="7689" max="7689" width="12.125" style="6" customWidth="1"/>
    <col min="7690" max="7690" width="9.625" style="6" customWidth="1"/>
    <col min="7691" max="7691" width="14.375" style="6" customWidth="1"/>
    <col min="7692" max="7692" width="13" style="6" customWidth="1"/>
    <col min="7693" max="7693" width="9.75" style="6" bestFit="1" customWidth="1"/>
    <col min="7694" max="7936" width="9" style="6"/>
    <col min="7937" max="7937" width="3.625" style="6" customWidth="1"/>
    <col min="7938" max="7938" width="44.875" style="6" customWidth="1"/>
    <col min="7939" max="7940" width="9.625" style="6" customWidth="1"/>
    <col min="7941" max="7944" width="13.875" style="6" customWidth="1"/>
    <col min="7945" max="7945" width="12.125" style="6" customWidth="1"/>
    <col min="7946" max="7946" width="9.625" style="6" customWidth="1"/>
    <col min="7947" max="7947" width="14.375" style="6" customWidth="1"/>
    <col min="7948" max="7948" width="13" style="6" customWidth="1"/>
    <col min="7949" max="7949" width="9.75" style="6" bestFit="1" customWidth="1"/>
    <col min="7950" max="8192" width="9" style="6"/>
    <col min="8193" max="8193" width="3.625" style="6" customWidth="1"/>
    <col min="8194" max="8194" width="44.875" style="6" customWidth="1"/>
    <col min="8195" max="8196" width="9.625" style="6" customWidth="1"/>
    <col min="8197" max="8200" width="13.875" style="6" customWidth="1"/>
    <col min="8201" max="8201" width="12.125" style="6" customWidth="1"/>
    <col min="8202" max="8202" width="9.625" style="6" customWidth="1"/>
    <col min="8203" max="8203" width="14.375" style="6" customWidth="1"/>
    <col min="8204" max="8204" width="13" style="6" customWidth="1"/>
    <col min="8205" max="8205" width="9.75" style="6" bestFit="1" customWidth="1"/>
    <col min="8206" max="8448" width="9" style="6"/>
    <col min="8449" max="8449" width="3.625" style="6" customWidth="1"/>
    <col min="8450" max="8450" width="44.875" style="6" customWidth="1"/>
    <col min="8451" max="8452" width="9.625" style="6" customWidth="1"/>
    <col min="8453" max="8456" width="13.875" style="6" customWidth="1"/>
    <col min="8457" max="8457" width="12.125" style="6" customWidth="1"/>
    <col min="8458" max="8458" width="9.625" style="6" customWidth="1"/>
    <col min="8459" max="8459" width="14.375" style="6" customWidth="1"/>
    <col min="8460" max="8460" width="13" style="6" customWidth="1"/>
    <col min="8461" max="8461" width="9.75" style="6" bestFit="1" customWidth="1"/>
    <col min="8462" max="8704" width="9" style="6"/>
    <col min="8705" max="8705" width="3.625" style="6" customWidth="1"/>
    <col min="8706" max="8706" width="44.875" style="6" customWidth="1"/>
    <col min="8707" max="8708" width="9.625" style="6" customWidth="1"/>
    <col min="8709" max="8712" width="13.875" style="6" customWidth="1"/>
    <col min="8713" max="8713" width="12.125" style="6" customWidth="1"/>
    <col min="8714" max="8714" width="9.625" style="6" customWidth="1"/>
    <col min="8715" max="8715" width="14.375" style="6" customWidth="1"/>
    <col min="8716" max="8716" width="13" style="6" customWidth="1"/>
    <col min="8717" max="8717" width="9.75" style="6" bestFit="1" customWidth="1"/>
    <col min="8718" max="8960" width="9" style="6"/>
    <col min="8961" max="8961" width="3.625" style="6" customWidth="1"/>
    <col min="8962" max="8962" width="44.875" style="6" customWidth="1"/>
    <col min="8963" max="8964" width="9.625" style="6" customWidth="1"/>
    <col min="8965" max="8968" width="13.875" style="6" customWidth="1"/>
    <col min="8969" max="8969" width="12.125" style="6" customWidth="1"/>
    <col min="8970" max="8970" width="9.625" style="6" customWidth="1"/>
    <col min="8971" max="8971" width="14.375" style="6" customWidth="1"/>
    <col min="8972" max="8972" width="13" style="6" customWidth="1"/>
    <col min="8973" max="8973" width="9.75" style="6" bestFit="1" customWidth="1"/>
    <col min="8974" max="9216" width="9" style="6"/>
    <col min="9217" max="9217" width="3.625" style="6" customWidth="1"/>
    <col min="9218" max="9218" width="44.875" style="6" customWidth="1"/>
    <col min="9219" max="9220" width="9.625" style="6" customWidth="1"/>
    <col min="9221" max="9224" width="13.875" style="6" customWidth="1"/>
    <col min="9225" max="9225" width="12.125" style="6" customWidth="1"/>
    <col min="9226" max="9226" width="9.625" style="6" customWidth="1"/>
    <col min="9227" max="9227" width="14.375" style="6" customWidth="1"/>
    <col min="9228" max="9228" width="13" style="6" customWidth="1"/>
    <col min="9229" max="9229" width="9.75" style="6" bestFit="1" customWidth="1"/>
    <col min="9230" max="9472" width="9" style="6"/>
    <col min="9473" max="9473" width="3.625" style="6" customWidth="1"/>
    <col min="9474" max="9474" width="44.875" style="6" customWidth="1"/>
    <col min="9475" max="9476" width="9.625" style="6" customWidth="1"/>
    <col min="9477" max="9480" width="13.875" style="6" customWidth="1"/>
    <col min="9481" max="9481" width="12.125" style="6" customWidth="1"/>
    <col min="9482" max="9482" width="9.625" style="6" customWidth="1"/>
    <col min="9483" max="9483" width="14.375" style="6" customWidth="1"/>
    <col min="9484" max="9484" width="13" style="6" customWidth="1"/>
    <col min="9485" max="9485" width="9.75" style="6" bestFit="1" customWidth="1"/>
    <col min="9486" max="9728" width="9" style="6"/>
    <col min="9729" max="9729" width="3.625" style="6" customWidth="1"/>
    <col min="9730" max="9730" width="44.875" style="6" customWidth="1"/>
    <col min="9731" max="9732" width="9.625" style="6" customWidth="1"/>
    <col min="9733" max="9736" width="13.875" style="6" customWidth="1"/>
    <col min="9737" max="9737" width="12.125" style="6" customWidth="1"/>
    <col min="9738" max="9738" width="9.625" style="6" customWidth="1"/>
    <col min="9739" max="9739" width="14.375" style="6" customWidth="1"/>
    <col min="9740" max="9740" width="13" style="6" customWidth="1"/>
    <col min="9741" max="9741" width="9.75" style="6" bestFit="1" customWidth="1"/>
    <col min="9742" max="9984" width="9" style="6"/>
    <col min="9985" max="9985" width="3.625" style="6" customWidth="1"/>
    <col min="9986" max="9986" width="44.875" style="6" customWidth="1"/>
    <col min="9987" max="9988" width="9.625" style="6" customWidth="1"/>
    <col min="9989" max="9992" width="13.875" style="6" customWidth="1"/>
    <col min="9993" max="9993" width="12.125" style="6" customWidth="1"/>
    <col min="9994" max="9994" width="9.625" style="6" customWidth="1"/>
    <col min="9995" max="9995" width="14.375" style="6" customWidth="1"/>
    <col min="9996" max="9996" width="13" style="6" customWidth="1"/>
    <col min="9997" max="9997" width="9.75" style="6" bestFit="1" customWidth="1"/>
    <col min="9998" max="10240" width="9" style="6"/>
    <col min="10241" max="10241" width="3.625" style="6" customWidth="1"/>
    <col min="10242" max="10242" width="44.875" style="6" customWidth="1"/>
    <col min="10243" max="10244" width="9.625" style="6" customWidth="1"/>
    <col min="10245" max="10248" width="13.875" style="6" customWidth="1"/>
    <col min="10249" max="10249" width="12.125" style="6" customWidth="1"/>
    <col min="10250" max="10250" width="9.625" style="6" customWidth="1"/>
    <col min="10251" max="10251" width="14.375" style="6" customWidth="1"/>
    <col min="10252" max="10252" width="13" style="6" customWidth="1"/>
    <col min="10253" max="10253" width="9.75" style="6" bestFit="1" customWidth="1"/>
    <col min="10254" max="10496" width="9" style="6"/>
    <col min="10497" max="10497" width="3.625" style="6" customWidth="1"/>
    <col min="10498" max="10498" width="44.875" style="6" customWidth="1"/>
    <col min="10499" max="10500" width="9.625" style="6" customWidth="1"/>
    <col min="10501" max="10504" width="13.875" style="6" customWidth="1"/>
    <col min="10505" max="10505" width="12.125" style="6" customWidth="1"/>
    <col min="10506" max="10506" width="9.625" style="6" customWidth="1"/>
    <col min="10507" max="10507" width="14.375" style="6" customWidth="1"/>
    <col min="10508" max="10508" width="13" style="6" customWidth="1"/>
    <col min="10509" max="10509" width="9.75" style="6" bestFit="1" customWidth="1"/>
    <col min="10510" max="10752" width="9" style="6"/>
    <col min="10753" max="10753" width="3.625" style="6" customWidth="1"/>
    <col min="10754" max="10754" width="44.875" style="6" customWidth="1"/>
    <col min="10755" max="10756" width="9.625" style="6" customWidth="1"/>
    <col min="10757" max="10760" width="13.875" style="6" customWidth="1"/>
    <col min="10761" max="10761" width="12.125" style="6" customWidth="1"/>
    <col min="10762" max="10762" width="9.625" style="6" customWidth="1"/>
    <col min="10763" max="10763" width="14.375" style="6" customWidth="1"/>
    <col min="10764" max="10764" width="13" style="6" customWidth="1"/>
    <col min="10765" max="10765" width="9.75" style="6" bestFit="1" customWidth="1"/>
    <col min="10766" max="11008" width="9" style="6"/>
    <col min="11009" max="11009" width="3.625" style="6" customWidth="1"/>
    <col min="11010" max="11010" width="44.875" style="6" customWidth="1"/>
    <col min="11011" max="11012" width="9.625" style="6" customWidth="1"/>
    <col min="11013" max="11016" width="13.875" style="6" customWidth="1"/>
    <col min="11017" max="11017" width="12.125" style="6" customWidth="1"/>
    <col min="11018" max="11018" width="9.625" style="6" customWidth="1"/>
    <col min="11019" max="11019" width="14.375" style="6" customWidth="1"/>
    <col min="11020" max="11020" width="13" style="6" customWidth="1"/>
    <col min="11021" max="11021" width="9.75" style="6" bestFit="1" customWidth="1"/>
    <col min="11022" max="11264" width="9" style="6"/>
    <col min="11265" max="11265" width="3.625" style="6" customWidth="1"/>
    <col min="11266" max="11266" width="44.875" style="6" customWidth="1"/>
    <col min="11267" max="11268" width="9.625" style="6" customWidth="1"/>
    <col min="11269" max="11272" width="13.875" style="6" customWidth="1"/>
    <col min="11273" max="11273" width="12.125" style="6" customWidth="1"/>
    <col min="11274" max="11274" width="9.625" style="6" customWidth="1"/>
    <col min="11275" max="11275" width="14.375" style="6" customWidth="1"/>
    <col min="11276" max="11276" width="13" style="6" customWidth="1"/>
    <col min="11277" max="11277" width="9.75" style="6" bestFit="1" customWidth="1"/>
    <col min="11278" max="11520" width="9" style="6"/>
    <col min="11521" max="11521" width="3.625" style="6" customWidth="1"/>
    <col min="11522" max="11522" width="44.875" style="6" customWidth="1"/>
    <col min="11523" max="11524" width="9.625" style="6" customWidth="1"/>
    <col min="11525" max="11528" width="13.875" style="6" customWidth="1"/>
    <col min="11529" max="11529" width="12.125" style="6" customWidth="1"/>
    <col min="11530" max="11530" width="9.625" style="6" customWidth="1"/>
    <col min="11531" max="11531" width="14.375" style="6" customWidth="1"/>
    <col min="11532" max="11532" width="13" style="6" customWidth="1"/>
    <col min="11533" max="11533" width="9.75" style="6" bestFit="1" customWidth="1"/>
    <col min="11534" max="11776" width="9" style="6"/>
    <col min="11777" max="11777" width="3.625" style="6" customWidth="1"/>
    <col min="11778" max="11778" width="44.875" style="6" customWidth="1"/>
    <col min="11779" max="11780" width="9.625" style="6" customWidth="1"/>
    <col min="11781" max="11784" width="13.875" style="6" customWidth="1"/>
    <col min="11785" max="11785" width="12.125" style="6" customWidth="1"/>
    <col min="11786" max="11786" width="9.625" style="6" customWidth="1"/>
    <col min="11787" max="11787" width="14.375" style="6" customWidth="1"/>
    <col min="11788" max="11788" width="13" style="6" customWidth="1"/>
    <col min="11789" max="11789" width="9.75" style="6" bestFit="1" customWidth="1"/>
    <col min="11790" max="12032" width="9" style="6"/>
    <col min="12033" max="12033" width="3.625" style="6" customWidth="1"/>
    <col min="12034" max="12034" width="44.875" style="6" customWidth="1"/>
    <col min="12035" max="12036" width="9.625" style="6" customWidth="1"/>
    <col min="12037" max="12040" width="13.875" style="6" customWidth="1"/>
    <col min="12041" max="12041" width="12.125" style="6" customWidth="1"/>
    <col min="12042" max="12042" width="9.625" style="6" customWidth="1"/>
    <col min="12043" max="12043" width="14.375" style="6" customWidth="1"/>
    <col min="12044" max="12044" width="13" style="6" customWidth="1"/>
    <col min="12045" max="12045" width="9.75" style="6" bestFit="1" customWidth="1"/>
    <col min="12046" max="12288" width="9" style="6"/>
    <col min="12289" max="12289" width="3.625" style="6" customWidth="1"/>
    <col min="12290" max="12290" width="44.875" style="6" customWidth="1"/>
    <col min="12291" max="12292" width="9.625" style="6" customWidth="1"/>
    <col min="12293" max="12296" width="13.875" style="6" customWidth="1"/>
    <col min="12297" max="12297" width="12.125" style="6" customWidth="1"/>
    <col min="12298" max="12298" width="9.625" style="6" customWidth="1"/>
    <col min="12299" max="12299" width="14.375" style="6" customWidth="1"/>
    <col min="12300" max="12300" width="13" style="6" customWidth="1"/>
    <col min="12301" max="12301" width="9.75" style="6" bestFit="1" customWidth="1"/>
    <col min="12302" max="12544" width="9" style="6"/>
    <col min="12545" max="12545" width="3.625" style="6" customWidth="1"/>
    <col min="12546" max="12546" width="44.875" style="6" customWidth="1"/>
    <col min="12547" max="12548" width="9.625" style="6" customWidth="1"/>
    <col min="12549" max="12552" width="13.875" style="6" customWidth="1"/>
    <col min="12553" max="12553" width="12.125" style="6" customWidth="1"/>
    <col min="12554" max="12554" width="9.625" style="6" customWidth="1"/>
    <col min="12555" max="12555" width="14.375" style="6" customWidth="1"/>
    <col min="12556" max="12556" width="13" style="6" customWidth="1"/>
    <col min="12557" max="12557" width="9.75" style="6" bestFit="1" customWidth="1"/>
    <col min="12558" max="12800" width="9" style="6"/>
    <col min="12801" max="12801" width="3.625" style="6" customWidth="1"/>
    <col min="12802" max="12802" width="44.875" style="6" customWidth="1"/>
    <col min="12803" max="12804" width="9.625" style="6" customWidth="1"/>
    <col min="12805" max="12808" width="13.875" style="6" customWidth="1"/>
    <col min="12809" max="12809" width="12.125" style="6" customWidth="1"/>
    <col min="12810" max="12810" width="9.625" style="6" customWidth="1"/>
    <col min="12811" max="12811" width="14.375" style="6" customWidth="1"/>
    <col min="12812" max="12812" width="13" style="6" customWidth="1"/>
    <col min="12813" max="12813" width="9.75" style="6" bestFit="1" customWidth="1"/>
    <col min="12814" max="13056" width="9" style="6"/>
    <col min="13057" max="13057" width="3.625" style="6" customWidth="1"/>
    <col min="13058" max="13058" width="44.875" style="6" customWidth="1"/>
    <col min="13059" max="13060" width="9.625" style="6" customWidth="1"/>
    <col min="13061" max="13064" width="13.875" style="6" customWidth="1"/>
    <col min="13065" max="13065" width="12.125" style="6" customWidth="1"/>
    <col min="13066" max="13066" width="9.625" style="6" customWidth="1"/>
    <col min="13067" max="13067" width="14.375" style="6" customWidth="1"/>
    <col min="13068" max="13068" width="13" style="6" customWidth="1"/>
    <col min="13069" max="13069" width="9.75" style="6" bestFit="1" customWidth="1"/>
    <col min="13070" max="13312" width="9" style="6"/>
    <col min="13313" max="13313" width="3.625" style="6" customWidth="1"/>
    <col min="13314" max="13314" width="44.875" style="6" customWidth="1"/>
    <col min="13315" max="13316" width="9.625" style="6" customWidth="1"/>
    <col min="13317" max="13320" width="13.875" style="6" customWidth="1"/>
    <col min="13321" max="13321" width="12.125" style="6" customWidth="1"/>
    <col min="13322" max="13322" width="9.625" style="6" customWidth="1"/>
    <col min="13323" max="13323" width="14.375" style="6" customWidth="1"/>
    <col min="13324" max="13324" width="13" style="6" customWidth="1"/>
    <col min="13325" max="13325" width="9.75" style="6" bestFit="1" customWidth="1"/>
    <col min="13326" max="13568" width="9" style="6"/>
    <col min="13569" max="13569" width="3.625" style="6" customWidth="1"/>
    <col min="13570" max="13570" width="44.875" style="6" customWidth="1"/>
    <col min="13571" max="13572" width="9.625" style="6" customWidth="1"/>
    <col min="13573" max="13576" width="13.875" style="6" customWidth="1"/>
    <col min="13577" max="13577" width="12.125" style="6" customWidth="1"/>
    <col min="13578" max="13578" width="9.625" style="6" customWidth="1"/>
    <col min="13579" max="13579" width="14.375" style="6" customWidth="1"/>
    <col min="13580" max="13580" width="13" style="6" customWidth="1"/>
    <col min="13581" max="13581" width="9.75" style="6" bestFit="1" customWidth="1"/>
    <col min="13582" max="13824" width="9" style="6"/>
    <col min="13825" max="13825" width="3.625" style="6" customWidth="1"/>
    <col min="13826" max="13826" width="44.875" style="6" customWidth="1"/>
    <col min="13827" max="13828" width="9.625" style="6" customWidth="1"/>
    <col min="13829" max="13832" width="13.875" style="6" customWidth="1"/>
    <col min="13833" max="13833" width="12.125" style="6" customWidth="1"/>
    <col min="13834" max="13834" width="9.625" style="6" customWidth="1"/>
    <col min="13835" max="13835" width="14.375" style="6" customWidth="1"/>
    <col min="13836" max="13836" width="13" style="6" customWidth="1"/>
    <col min="13837" max="13837" width="9.75" style="6" bestFit="1" customWidth="1"/>
    <col min="13838" max="14080" width="9" style="6"/>
    <col min="14081" max="14081" width="3.625" style="6" customWidth="1"/>
    <col min="14082" max="14082" width="44.875" style="6" customWidth="1"/>
    <col min="14083" max="14084" width="9.625" style="6" customWidth="1"/>
    <col min="14085" max="14088" width="13.875" style="6" customWidth="1"/>
    <col min="14089" max="14089" width="12.125" style="6" customWidth="1"/>
    <col min="14090" max="14090" width="9.625" style="6" customWidth="1"/>
    <col min="14091" max="14091" width="14.375" style="6" customWidth="1"/>
    <col min="14092" max="14092" width="13" style="6" customWidth="1"/>
    <col min="14093" max="14093" width="9.75" style="6" bestFit="1" customWidth="1"/>
    <col min="14094" max="14336" width="9" style="6"/>
    <col min="14337" max="14337" width="3.625" style="6" customWidth="1"/>
    <col min="14338" max="14338" width="44.875" style="6" customWidth="1"/>
    <col min="14339" max="14340" width="9.625" style="6" customWidth="1"/>
    <col min="14341" max="14344" width="13.875" style="6" customWidth="1"/>
    <col min="14345" max="14345" width="12.125" style="6" customWidth="1"/>
    <col min="14346" max="14346" width="9.625" style="6" customWidth="1"/>
    <col min="14347" max="14347" width="14.375" style="6" customWidth="1"/>
    <col min="14348" max="14348" width="13" style="6" customWidth="1"/>
    <col min="14349" max="14349" width="9.75" style="6" bestFit="1" customWidth="1"/>
    <col min="14350" max="14592" width="9" style="6"/>
    <col min="14593" max="14593" width="3.625" style="6" customWidth="1"/>
    <col min="14594" max="14594" width="44.875" style="6" customWidth="1"/>
    <col min="14595" max="14596" width="9.625" style="6" customWidth="1"/>
    <col min="14597" max="14600" width="13.875" style="6" customWidth="1"/>
    <col min="14601" max="14601" width="12.125" style="6" customWidth="1"/>
    <col min="14602" max="14602" width="9.625" style="6" customWidth="1"/>
    <col min="14603" max="14603" width="14.375" style="6" customWidth="1"/>
    <col min="14604" max="14604" width="13" style="6" customWidth="1"/>
    <col min="14605" max="14605" width="9.75" style="6" bestFit="1" customWidth="1"/>
    <col min="14606" max="14848" width="9" style="6"/>
    <col min="14849" max="14849" width="3.625" style="6" customWidth="1"/>
    <col min="14850" max="14850" width="44.875" style="6" customWidth="1"/>
    <col min="14851" max="14852" width="9.625" style="6" customWidth="1"/>
    <col min="14853" max="14856" width="13.875" style="6" customWidth="1"/>
    <col min="14857" max="14857" width="12.125" style="6" customWidth="1"/>
    <col min="14858" max="14858" width="9.625" style="6" customWidth="1"/>
    <col min="14859" max="14859" width="14.375" style="6" customWidth="1"/>
    <col min="14860" max="14860" width="13" style="6" customWidth="1"/>
    <col min="14861" max="14861" width="9.75" style="6" bestFit="1" customWidth="1"/>
    <col min="14862" max="15104" width="9" style="6"/>
    <col min="15105" max="15105" width="3.625" style="6" customWidth="1"/>
    <col min="15106" max="15106" width="44.875" style="6" customWidth="1"/>
    <col min="15107" max="15108" width="9.625" style="6" customWidth="1"/>
    <col min="15109" max="15112" width="13.875" style="6" customWidth="1"/>
    <col min="15113" max="15113" width="12.125" style="6" customWidth="1"/>
    <col min="15114" max="15114" width="9.625" style="6" customWidth="1"/>
    <col min="15115" max="15115" width="14.375" style="6" customWidth="1"/>
    <col min="15116" max="15116" width="13" style="6" customWidth="1"/>
    <col min="15117" max="15117" width="9.75" style="6" bestFit="1" customWidth="1"/>
    <col min="15118" max="15360" width="9" style="6"/>
    <col min="15361" max="15361" width="3.625" style="6" customWidth="1"/>
    <col min="15362" max="15362" width="44.875" style="6" customWidth="1"/>
    <col min="15363" max="15364" width="9.625" style="6" customWidth="1"/>
    <col min="15365" max="15368" width="13.875" style="6" customWidth="1"/>
    <col min="15369" max="15369" width="12.125" style="6" customWidth="1"/>
    <col min="15370" max="15370" width="9.625" style="6" customWidth="1"/>
    <col min="15371" max="15371" width="14.375" style="6" customWidth="1"/>
    <col min="15372" max="15372" width="13" style="6" customWidth="1"/>
    <col min="15373" max="15373" width="9.75" style="6" bestFit="1" customWidth="1"/>
    <col min="15374" max="15616" width="9" style="6"/>
    <col min="15617" max="15617" width="3.625" style="6" customWidth="1"/>
    <col min="15618" max="15618" width="44.875" style="6" customWidth="1"/>
    <col min="15619" max="15620" width="9.625" style="6" customWidth="1"/>
    <col min="15621" max="15624" width="13.875" style="6" customWidth="1"/>
    <col min="15625" max="15625" width="12.125" style="6" customWidth="1"/>
    <col min="15626" max="15626" width="9.625" style="6" customWidth="1"/>
    <col min="15627" max="15627" width="14.375" style="6" customWidth="1"/>
    <col min="15628" max="15628" width="13" style="6" customWidth="1"/>
    <col min="15629" max="15629" width="9.75" style="6" bestFit="1" customWidth="1"/>
    <col min="15630" max="15872" width="9" style="6"/>
    <col min="15873" max="15873" width="3.625" style="6" customWidth="1"/>
    <col min="15874" max="15874" width="44.875" style="6" customWidth="1"/>
    <col min="15875" max="15876" width="9.625" style="6" customWidth="1"/>
    <col min="15877" max="15880" width="13.875" style="6" customWidth="1"/>
    <col min="15881" max="15881" width="12.125" style="6" customWidth="1"/>
    <col min="15882" max="15882" width="9.625" style="6" customWidth="1"/>
    <col min="15883" max="15883" width="14.375" style="6" customWidth="1"/>
    <col min="15884" max="15884" width="13" style="6" customWidth="1"/>
    <col min="15885" max="15885" width="9.75" style="6" bestFit="1" customWidth="1"/>
    <col min="15886" max="16128" width="9" style="6"/>
    <col min="16129" max="16129" width="3.625" style="6" customWidth="1"/>
    <col min="16130" max="16130" width="44.875" style="6" customWidth="1"/>
    <col min="16131" max="16132" width="9.625" style="6" customWidth="1"/>
    <col min="16133" max="16136" width="13.875" style="6" customWidth="1"/>
    <col min="16137" max="16137" width="12.125" style="6" customWidth="1"/>
    <col min="16138" max="16138" width="9.625" style="6" customWidth="1"/>
    <col min="16139" max="16139" width="14.375" style="6" customWidth="1"/>
    <col min="16140" max="16140" width="13" style="6" customWidth="1"/>
    <col min="16141" max="16141" width="9.75" style="6" bestFit="1" customWidth="1"/>
    <col min="16142" max="16384" width="9" style="6"/>
  </cols>
  <sheetData>
    <row r="1" spans="1:256" ht="21.95" customHeight="1" x14ac:dyDescent="0.2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</row>
    <row r="2" spans="1:256" ht="21.95" customHeight="1" x14ac:dyDescent="0.2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</row>
    <row r="3" spans="1:256" ht="20.100000000000001" customHeight="1" x14ac:dyDescent="0.2">
      <c r="A3" s="55" t="s">
        <v>32</v>
      </c>
      <c r="B3" s="55"/>
      <c r="C3" s="55"/>
      <c r="D3" s="55"/>
      <c r="E3" s="55"/>
      <c r="F3" s="55"/>
      <c r="G3" s="55"/>
      <c r="H3" s="55"/>
      <c r="I3" s="55"/>
      <c r="J3" s="55"/>
    </row>
    <row r="4" spans="1:256" ht="24" customHeight="1" x14ac:dyDescent="0.2">
      <c r="C4" s="56" t="s">
        <v>14</v>
      </c>
      <c r="D4" s="56"/>
      <c r="E4" s="87">
        <f>E8</f>
        <v>0</v>
      </c>
      <c r="F4" s="88" t="s">
        <v>15</v>
      </c>
    </row>
    <row r="5" spans="1:256" ht="18" customHeight="1" x14ac:dyDescent="0.2">
      <c r="A5" s="57" t="s">
        <v>0</v>
      </c>
      <c r="B5" s="60" t="s">
        <v>1</v>
      </c>
      <c r="C5" s="57" t="s">
        <v>2</v>
      </c>
      <c r="D5" s="62" t="s">
        <v>3</v>
      </c>
      <c r="E5" s="89" t="s">
        <v>4</v>
      </c>
      <c r="F5" s="90" t="s">
        <v>6</v>
      </c>
      <c r="G5" s="90"/>
      <c r="H5" s="90"/>
      <c r="I5" s="90"/>
      <c r="J5" s="10" t="s">
        <v>12</v>
      </c>
    </row>
    <row r="6" spans="1:256" ht="18.95" customHeight="1" x14ac:dyDescent="0.2">
      <c r="A6" s="58"/>
      <c r="B6" s="61"/>
      <c r="C6" s="58"/>
      <c r="D6" s="63"/>
      <c r="E6" s="91" t="s">
        <v>5</v>
      </c>
      <c r="F6" s="91" t="s">
        <v>7</v>
      </c>
      <c r="G6" s="91" t="s">
        <v>8</v>
      </c>
      <c r="H6" s="91" t="s">
        <v>9</v>
      </c>
      <c r="I6" s="91" t="s">
        <v>10</v>
      </c>
      <c r="J6" s="58" t="s">
        <v>13</v>
      </c>
    </row>
    <row r="7" spans="1:256" ht="18.95" customHeight="1" x14ac:dyDescent="0.2">
      <c r="A7" s="59"/>
      <c r="B7" s="11" t="s">
        <v>32</v>
      </c>
      <c r="C7" s="59"/>
      <c r="D7" s="64"/>
      <c r="E7" s="92" t="s">
        <v>11</v>
      </c>
      <c r="F7" s="92" t="s">
        <v>11</v>
      </c>
      <c r="G7" s="92" t="s">
        <v>11</v>
      </c>
      <c r="H7" s="92" t="s">
        <v>11</v>
      </c>
      <c r="I7" s="92" t="s">
        <v>11</v>
      </c>
      <c r="J7" s="59"/>
    </row>
    <row r="8" spans="1:256" ht="21.95" customHeight="1" x14ac:dyDescent="0.2">
      <c r="A8" s="51" t="s">
        <v>14</v>
      </c>
      <c r="B8" s="52"/>
      <c r="C8" s="41"/>
      <c r="D8" s="42"/>
      <c r="E8" s="93">
        <f>E9+E39+E40</f>
        <v>0</v>
      </c>
      <c r="F8" s="93">
        <f t="shared" ref="F8:I8" si="0">F9+F39+F40</f>
        <v>0</v>
      </c>
      <c r="G8" s="93">
        <f t="shared" si="0"/>
        <v>0</v>
      </c>
      <c r="H8" s="93">
        <f t="shared" si="0"/>
        <v>0</v>
      </c>
      <c r="I8" s="93">
        <f t="shared" si="0"/>
        <v>0</v>
      </c>
      <c r="J8" s="41"/>
      <c r="K8" s="12"/>
    </row>
    <row r="9" spans="1:256" ht="21.95" customHeight="1" x14ac:dyDescent="0.2">
      <c r="A9" s="13">
        <v>1</v>
      </c>
      <c r="B9" s="14" t="s">
        <v>16</v>
      </c>
      <c r="C9" s="13"/>
      <c r="D9" s="15"/>
      <c r="E9" s="35">
        <f>E10+E12+E31</f>
        <v>0</v>
      </c>
      <c r="F9" s="35">
        <f t="shared" ref="F9:I9" si="1">F10+F12+F31</f>
        <v>0</v>
      </c>
      <c r="G9" s="35">
        <f t="shared" si="1"/>
        <v>0</v>
      </c>
      <c r="H9" s="35">
        <f t="shared" si="1"/>
        <v>0</v>
      </c>
      <c r="I9" s="35">
        <f t="shared" si="1"/>
        <v>0</v>
      </c>
      <c r="J9" s="16"/>
      <c r="K9" s="12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1.95" customHeight="1" x14ac:dyDescent="0.2">
      <c r="A10" s="13"/>
      <c r="B10" s="19" t="s">
        <v>45</v>
      </c>
      <c r="C10" s="13"/>
      <c r="D10" s="15"/>
      <c r="E10" s="36">
        <f>E11</f>
        <v>0</v>
      </c>
      <c r="F10" s="36">
        <f t="shared" ref="F10:I10" si="2">F11</f>
        <v>0</v>
      </c>
      <c r="G10" s="36">
        <f t="shared" si="2"/>
        <v>0</v>
      </c>
      <c r="H10" s="36">
        <f t="shared" si="2"/>
        <v>0</v>
      </c>
      <c r="I10" s="36">
        <f t="shared" si="2"/>
        <v>0</v>
      </c>
      <c r="J10" s="16"/>
      <c r="K10" s="12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0.65" customHeight="1" x14ac:dyDescent="0.2">
      <c r="A11" s="16"/>
      <c r="B11" s="20" t="s">
        <v>33</v>
      </c>
      <c r="C11" s="16"/>
      <c r="D11" s="21"/>
      <c r="E11" s="94">
        <f>SUM(F11:I11)</f>
        <v>0</v>
      </c>
      <c r="F11" s="37">
        <v>0</v>
      </c>
      <c r="G11" s="37">
        <v>0</v>
      </c>
      <c r="H11" s="37">
        <v>0</v>
      </c>
      <c r="I11" s="37">
        <v>0</v>
      </c>
      <c r="J11" s="16"/>
      <c r="K11" s="12"/>
    </row>
    <row r="12" spans="1:256" ht="21.95" customHeight="1" x14ac:dyDescent="0.2">
      <c r="A12" s="13"/>
      <c r="B12" s="19" t="s">
        <v>17</v>
      </c>
      <c r="C12" s="13"/>
      <c r="D12" s="15"/>
      <c r="E12" s="36">
        <f>E13+E17+E26+E29</f>
        <v>0</v>
      </c>
      <c r="F12" s="36">
        <f t="shared" ref="F12:I12" si="3">F13+F17+F26+F29</f>
        <v>0</v>
      </c>
      <c r="G12" s="36">
        <f t="shared" si="3"/>
        <v>0</v>
      </c>
      <c r="H12" s="36">
        <f t="shared" si="3"/>
        <v>0</v>
      </c>
      <c r="I12" s="36">
        <f t="shared" si="3"/>
        <v>0</v>
      </c>
      <c r="J12" s="16"/>
      <c r="K12" s="12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0.65" customHeight="1" x14ac:dyDescent="0.2">
      <c r="A13" s="22"/>
      <c r="B13" s="23" t="s">
        <v>34</v>
      </c>
      <c r="C13" s="22"/>
      <c r="D13" s="24"/>
      <c r="E13" s="38">
        <f>E14</f>
        <v>0</v>
      </c>
      <c r="F13" s="38">
        <f t="shared" ref="F13:I13" si="4">F14</f>
        <v>0</v>
      </c>
      <c r="G13" s="38">
        <f t="shared" si="4"/>
        <v>0</v>
      </c>
      <c r="H13" s="38">
        <f t="shared" si="4"/>
        <v>0</v>
      </c>
      <c r="I13" s="38">
        <f t="shared" si="4"/>
        <v>0</v>
      </c>
      <c r="J13" s="25"/>
      <c r="K13" s="12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42.95" customHeight="1" x14ac:dyDescent="0.2">
      <c r="A14" s="26"/>
      <c r="B14" s="27" t="s">
        <v>35</v>
      </c>
      <c r="C14" s="26"/>
      <c r="D14" s="28"/>
      <c r="E14" s="39">
        <f>E15+E16</f>
        <v>0</v>
      </c>
      <c r="F14" s="39">
        <f>F15+F16</f>
        <v>0</v>
      </c>
      <c r="G14" s="39">
        <f t="shared" ref="G14:I14" si="5">G15+G16</f>
        <v>0</v>
      </c>
      <c r="H14" s="39">
        <f t="shared" si="5"/>
        <v>0</v>
      </c>
      <c r="I14" s="39">
        <f t="shared" si="5"/>
        <v>0</v>
      </c>
      <c r="J14" s="29" t="s">
        <v>36</v>
      </c>
      <c r="K14" s="12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0.65" customHeight="1" x14ac:dyDescent="0.2">
      <c r="A15" s="29"/>
      <c r="B15" s="30" t="s">
        <v>37</v>
      </c>
      <c r="C15" s="29" t="s">
        <v>22</v>
      </c>
      <c r="D15" s="45"/>
      <c r="E15" s="94">
        <f>SUM(F15:I15)</f>
        <v>0</v>
      </c>
      <c r="F15" s="46"/>
      <c r="G15" s="46"/>
      <c r="H15" s="46"/>
      <c r="I15" s="46"/>
      <c r="J15" s="29"/>
      <c r="K15" s="12"/>
    </row>
    <row r="16" spans="1:256" ht="20.65" customHeight="1" x14ac:dyDescent="0.2">
      <c r="A16" s="29"/>
      <c r="B16" s="30" t="s">
        <v>38</v>
      </c>
      <c r="C16" s="29" t="s">
        <v>22</v>
      </c>
      <c r="D16" s="45"/>
      <c r="E16" s="94">
        <f>SUM(F16:I16)</f>
        <v>0</v>
      </c>
      <c r="F16" s="46"/>
      <c r="G16" s="46"/>
      <c r="H16" s="46"/>
      <c r="I16" s="46"/>
      <c r="J16" s="29"/>
      <c r="K16" s="12"/>
    </row>
    <row r="17" spans="1:256" ht="20.65" customHeight="1" x14ac:dyDescent="0.2">
      <c r="A17" s="29"/>
      <c r="B17" s="27" t="s">
        <v>39</v>
      </c>
      <c r="C17" s="26"/>
      <c r="D17" s="28"/>
      <c r="E17" s="39">
        <f>E18+E22+E25</f>
        <v>0</v>
      </c>
      <c r="F17" s="39">
        <f t="shared" ref="F17:I17" si="6">F18+F22+F25</f>
        <v>0</v>
      </c>
      <c r="G17" s="39">
        <f t="shared" si="6"/>
        <v>0</v>
      </c>
      <c r="H17" s="39">
        <f t="shared" si="6"/>
        <v>0</v>
      </c>
      <c r="I17" s="39">
        <f t="shared" si="6"/>
        <v>0</v>
      </c>
      <c r="J17" s="29"/>
      <c r="K17" s="12"/>
    </row>
    <row r="18" spans="1:256" ht="20.65" customHeight="1" x14ac:dyDescent="0.2">
      <c r="A18" s="29"/>
      <c r="B18" s="27" t="s">
        <v>18</v>
      </c>
      <c r="C18" s="26"/>
      <c r="D18" s="28"/>
      <c r="E18" s="39">
        <f>E19+E20+E21</f>
        <v>0</v>
      </c>
      <c r="F18" s="39">
        <f t="shared" ref="F18:I18" si="7">F19+F20+F21</f>
        <v>0</v>
      </c>
      <c r="G18" s="39">
        <f t="shared" si="7"/>
        <v>0</v>
      </c>
      <c r="H18" s="39">
        <f t="shared" si="7"/>
        <v>0</v>
      </c>
      <c r="I18" s="39">
        <f t="shared" si="7"/>
        <v>0</v>
      </c>
      <c r="J18" s="25" t="s">
        <v>36</v>
      </c>
      <c r="K18" s="12"/>
    </row>
    <row r="19" spans="1:256" ht="42" customHeight="1" x14ac:dyDescent="0.2">
      <c r="A19" s="29"/>
      <c r="B19" s="30" t="s">
        <v>46</v>
      </c>
      <c r="C19" s="29" t="s">
        <v>40</v>
      </c>
      <c r="D19" s="45"/>
      <c r="E19" s="94">
        <f>SUM(F19:I19)</f>
        <v>0</v>
      </c>
      <c r="F19" s="46"/>
      <c r="G19" s="46"/>
      <c r="H19" s="46"/>
      <c r="I19" s="46"/>
      <c r="J19" s="25"/>
      <c r="K19" s="12"/>
    </row>
    <row r="20" spans="1:256" ht="42" customHeight="1" x14ac:dyDescent="0.2">
      <c r="A20" s="29"/>
      <c r="B20" s="30" t="s">
        <v>47</v>
      </c>
      <c r="C20" s="29" t="s">
        <v>41</v>
      </c>
      <c r="D20" s="45"/>
      <c r="E20" s="94">
        <f>SUM(F20:I20)</f>
        <v>0</v>
      </c>
      <c r="F20" s="46"/>
      <c r="G20" s="46"/>
      <c r="H20" s="46"/>
      <c r="I20" s="46"/>
      <c r="J20" s="25"/>
      <c r="K20" s="12"/>
    </row>
    <row r="21" spans="1:256" ht="45" customHeight="1" x14ac:dyDescent="0.2">
      <c r="A21" s="29"/>
      <c r="B21" s="30" t="s">
        <v>48</v>
      </c>
      <c r="C21" s="29" t="s">
        <v>42</v>
      </c>
      <c r="D21" s="45"/>
      <c r="E21" s="94">
        <f>SUM(F21:I21)</f>
        <v>0</v>
      </c>
      <c r="F21" s="46"/>
      <c r="G21" s="46"/>
      <c r="H21" s="46"/>
      <c r="I21" s="46"/>
      <c r="J21" s="25"/>
      <c r="K21" s="12"/>
    </row>
    <row r="22" spans="1:256" ht="18.95" customHeight="1" x14ac:dyDescent="0.2">
      <c r="A22" s="26"/>
      <c r="B22" s="27" t="s">
        <v>19</v>
      </c>
      <c r="C22" s="26"/>
      <c r="D22" s="28"/>
      <c r="E22" s="94">
        <f>E23+E24</f>
        <v>0</v>
      </c>
      <c r="F22" s="94">
        <f t="shared" ref="F22:I22" si="8">F23+F24</f>
        <v>0</v>
      </c>
      <c r="G22" s="94">
        <f t="shared" si="8"/>
        <v>0</v>
      </c>
      <c r="H22" s="94">
        <f t="shared" si="8"/>
        <v>0</v>
      </c>
      <c r="I22" s="94">
        <f t="shared" si="8"/>
        <v>0</v>
      </c>
      <c r="J22" s="29" t="s">
        <v>36</v>
      </c>
      <c r="K22" s="12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60" customHeight="1" x14ac:dyDescent="0.2">
      <c r="A23" s="29"/>
      <c r="B23" s="30" t="s">
        <v>49</v>
      </c>
      <c r="C23" s="29" t="s">
        <v>42</v>
      </c>
      <c r="D23" s="45"/>
      <c r="E23" s="94">
        <f>SUM(F23:I23)</f>
        <v>0</v>
      </c>
      <c r="F23" s="46"/>
      <c r="G23" s="46"/>
      <c r="H23" s="46"/>
      <c r="I23" s="46"/>
      <c r="J23" s="29"/>
      <c r="K23" s="12"/>
    </row>
    <row r="24" spans="1:256" ht="39.950000000000003" customHeight="1" x14ac:dyDescent="0.2">
      <c r="A24" s="29"/>
      <c r="B24" s="30" t="s">
        <v>54</v>
      </c>
      <c r="C24" s="29" t="s">
        <v>42</v>
      </c>
      <c r="D24" s="45"/>
      <c r="E24" s="94">
        <f>SUM(F24:I24)</f>
        <v>0</v>
      </c>
      <c r="F24" s="46"/>
      <c r="G24" s="46"/>
      <c r="H24" s="46"/>
      <c r="I24" s="46"/>
      <c r="J24" s="29"/>
      <c r="K24" s="12"/>
    </row>
    <row r="25" spans="1:256" ht="18.95" customHeight="1" x14ac:dyDescent="0.2">
      <c r="A25" s="26"/>
      <c r="B25" s="27" t="s">
        <v>50</v>
      </c>
      <c r="C25" s="26"/>
      <c r="D25" s="28"/>
      <c r="E25" s="94">
        <f>SUM(F25:I25)</f>
        <v>0</v>
      </c>
      <c r="F25" s="39"/>
      <c r="G25" s="39"/>
      <c r="H25" s="39"/>
      <c r="I25" s="39"/>
      <c r="J25" s="29" t="s">
        <v>36</v>
      </c>
      <c r="K25" s="12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ht="18.600000000000001" customHeight="1" x14ac:dyDescent="0.2">
      <c r="A26" s="26"/>
      <c r="B26" s="27" t="s">
        <v>43</v>
      </c>
      <c r="C26" s="26"/>
      <c r="D26" s="28"/>
      <c r="E26" s="39">
        <f>E27+E28</f>
        <v>0</v>
      </c>
      <c r="F26" s="39">
        <f t="shared" ref="F26:I26" si="9">F27+F28</f>
        <v>0</v>
      </c>
      <c r="G26" s="39">
        <f t="shared" si="9"/>
        <v>0</v>
      </c>
      <c r="H26" s="39">
        <f t="shared" si="9"/>
        <v>0</v>
      </c>
      <c r="I26" s="39">
        <f t="shared" si="9"/>
        <v>0</v>
      </c>
      <c r="J26" s="29" t="s">
        <v>36</v>
      </c>
      <c r="K26" s="12"/>
    </row>
    <row r="27" spans="1:256" ht="18.600000000000001" customHeight="1" x14ac:dyDescent="0.2">
      <c r="A27" s="31"/>
      <c r="B27" s="30" t="s">
        <v>51</v>
      </c>
      <c r="C27" s="29" t="s">
        <v>23</v>
      </c>
      <c r="D27" s="45"/>
      <c r="E27" s="94">
        <f>SUM(F27:I27)</f>
        <v>0</v>
      </c>
      <c r="F27" s="46"/>
      <c r="G27" s="46"/>
      <c r="H27" s="46"/>
      <c r="I27" s="46"/>
      <c r="J27" s="29"/>
      <c r="K27" s="12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ht="18.600000000000001" customHeight="1" x14ac:dyDescent="0.2">
      <c r="A28" s="31"/>
      <c r="B28" s="30" t="s">
        <v>52</v>
      </c>
      <c r="C28" s="29" t="s">
        <v>23</v>
      </c>
      <c r="D28" s="45"/>
      <c r="E28" s="94">
        <f>SUM(F28:I28)</f>
        <v>0</v>
      </c>
      <c r="F28" s="46"/>
      <c r="G28" s="46"/>
      <c r="H28" s="46"/>
      <c r="I28" s="46"/>
      <c r="J28" s="29"/>
      <c r="K28" s="12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ht="18.600000000000001" customHeight="1" x14ac:dyDescent="0.2">
      <c r="A29" s="26"/>
      <c r="B29" s="27" t="s">
        <v>44</v>
      </c>
      <c r="C29" s="26"/>
      <c r="D29" s="28"/>
      <c r="E29" s="39">
        <f>E30</f>
        <v>0</v>
      </c>
      <c r="F29" s="39">
        <f t="shared" ref="F29:I29" si="10">F30</f>
        <v>0</v>
      </c>
      <c r="G29" s="39">
        <f t="shared" si="10"/>
        <v>0</v>
      </c>
      <c r="H29" s="39">
        <f t="shared" si="10"/>
        <v>0</v>
      </c>
      <c r="I29" s="39">
        <f t="shared" si="10"/>
        <v>0</v>
      </c>
      <c r="J29" s="29" t="s">
        <v>36</v>
      </c>
      <c r="K29" s="12"/>
    </row>
    <row r="30" spans="1:256" ht="18.600000000000001" customHeight="1" x14ac:dyDescent="0.2">
      <c r="A30" s="31"/>
      <c r="B30" s="30" t="s">
        <v>53</v>
      </c>
      <c r="C30" s="29" t="s">
        <v>23</v>
      </c>
      <c r="D30" s="45"/>
      <c r="E30" s="95">
        <f>SUM(F30:I30)</f>
        <v>0</v>
      </c>
      <c r="F30" s="46"/>
      <c r="G30" s="46"/>
      <c r="H30" s="46"/>
      <c r="I30" s="46"/>
      <c r="J30" s="29"/>
      <c r="K30" s="12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65" customFormat="1" ht="20.100000000000001" customHeight="1" x14ac:dyDescent="0.2">
      <c r="A31" s="75"/>
      <c r="B31" s="76" t="s">
        <v>60</v>
      </c>
      <c r="C31" s="77"/>
      <c r="D31" s="78"/>
      <c r="E31" s="96">
        <f>E32+E37</f>
        <v>0</v>
      </c>
      <c r="F31" s="96">
        <f t="shared" ref="F31:I31" si="11">F32+F37</f>
        <v>0</v>
      </c>
      <c r="G31" s="96">
        <f t="shared" si="11"/>
        <v>0</v>
      </c>
      <c r="H31" s="96">
        <f t="shared" si="11"/>
        <v>0</v>
      </c>
      <c r="I31" s="96">
        <f t="shared" si="11"/>
        <v>0</v>
      </c>
      <c r="J31" s="79"/>
    </row>
    <row r="32" spans="1:256" s="65" customFormat="1" ht="20.100000000000001" customHeight="1" x14ac:dyDescent="0.2">
      <c r="A32" s="80"/>
      <c r="B32" s="81" t="s">
        <v>61</v>
      </c>
      <c r="C32" s="82"/>
      <c r="D32" s="83"/>
      <c r="E32" s="97">
        <f>E33+E34+E35+E36</f>
        <v>0</v>
      </c>
      <c r="F32" s="97">
        <f>F33+F34+F35+F36</f>
        <v>0</v>
      </c>
      <c r="G32" s="97">
        <f>G33+G34+G35+G36</f>
        <v>0</v>
      </c>
      <c r="H32" s="97">
        <f t="shared" ref="H32:I32" si="12">H33+H34+H35+H36</f>
        <v>0</v>
      </c>
      <c r="I32" s="97">
        <f t="shared" si="12"/>
        <v>0</v>
      </c>
      <c r="J32" s="83"/>
    </row>
    <row r="33" spans="1:12" s="65" customFormat="1" ht="20.100000000000001" customHeight="1" x14ac:dyDescent="0.2">
      <c r="A33" s="66"/>
      <c r="B33" s="67" t="s">
        <v>62</v>
      </c>
      <c r="C33" s="68"/>
      <c r="D33" s="67"/>
      <c r="E33" s="94">
        <f>SUM(F33:I33)</f>
        <v>0</v>
      </c>
      <c r="F33" s="98"/>
      <c r="G33" s="98"/>
      <c r="H33" s="98"/>
      <c r="I33" s="98"/>
      <c r="J33" s="69"/>
    </row>
    <row r="34" spans="1:12" s="65" customFormat="1" ht="20.100000000000001" customHeight="1" x14ac:dyDescent="0.2">
      <c r="A34" s="66"/>
      <c r="B34" s="67" t="s">
        <v>63</v>
      </c>
      <c r="C34" s="68"/>
      <c r="D34" s="67"/>
      <c r="E34" s="94">
        <f>SUM(F34:I34)</f>
        <v>0</v>
      </c>
      <c r="F34" s="98"/>
      <c r="G34" s="98"/>
      <c r="H34" s="98"/>
      <c r="I34" s="98"/>
      <c r="J34" s="69"/>
    </row>
    <row r="35" spans="1:12" s="65" customFormat="1" ht="20.100000000000001" customHeight="1" x14ac:dyDescent="0.2">
      <c r="A35" s="66"/>
      <c r="B35" s="67" t="s">
        <v>64</v>
      </c>
      <c r="C35" s="68"/>
      <c r="D35" s="67"/>
      <c r="E35" s="94">
        <f>SUM(F35:I35)</f>
        <v>0</v>
      </c>
      <c r="F35" s="98"/>
      <c r="G35" s="98"/>
      <c r="H35" s="98"/>
      <c r="I35" s="98"/>
      <c r="J35" s="69"/>
    </row>
    <row r="36" spans="1:12" s="65" customFormat="1" ht="20.100000000000001" customHeight="1" x14ac:dyDescent="0.2">
      <c r="A36" s="66"/>
      <c r="B36" s="67" t="s">
        <v>65</v>
      </c>
      <c r="C36" s="68"/>
      <c r="D36" s="67"/>
      <c r="E36" s="94">
        <f>SUM(F36:I36)</f>
        <v>0</v>
      </c>
      <c r="F36" s="98"/>
      <c r="G36" s="98"/>
      <c r="H36" s="98"/>
      <c r="I36" s="98"/>
      <c r="J36" s="69"/>
    </row>
    <row r="37" spans="1:12" s="65" customFormat="1" ht="20.100000000000001" customHeight="1" x14ac:dyDescent="0.2">
      <c r="A37" s="84"/>
      <c r="B37" s="85" t="s">
        <v>66</v>
      </c>
      <c r="C37" s="84"/>
      <c r="D37" s="86"/>
      <c r="E37" s="99">
        <f>E38</f>
        <v>0</v>
      </c>
      <c r="F37" s="99">
        <f t="shared" ref="F37:I37" si="13">F38</f>
        <v>0</v>
      </c>
      <c r="G37" s="99">
        <f t="shared" si="13"/>
        <v>0</v>
      </c>
      <c r="H37" s="99">
        <f t="shared" si="13"/>
        <v>0</v>
      </c>
      <c r="I37" s="99">
        <f t="shared" si="13"/>
        <v>0</v>
      </c>
      <c r="J37" s="86"/>
    </row>
    <row r="38" spans="1:12" s="65" customFormat="1" ht="20.100000000000001" customHeight="1" x14ac:dyDescent="0.2">
      <c r="A38" s="70"/>
      <c r="B38" s="71"/>
      <c r="C38" s="72"/>
      <c r="D38" s="73"/>
      <c r="E38" s="95">
        <f>SUM(F38:I38)</f>
        <v>0</v>
      </c>
      <c r="F38" s="98"/>
      <c r="G38" s="98"/>
      <c r="H38" s="98"/>
      <c r="I38" s="98"/>
      <c r="J38" s="74"/>
    </row>
    <row r="39" spans="1:12" ht="20.100000000000001" customHeight="1" x14ac:dyDescent="0.2">
      <c r="A39" s="13">
        <v>2</v>
      </c>
      <c r="B39" s="14" t="s">
        <v>20</v>
      </c>
      <c r="C39" s="48"/>
      <c r="D39" s="47"/>
      <c r="E39" s="100">
        <f>SUM(F39:I39)</f>
        <v>0</v>
      </c>
      <c r="F39" s="49"/>
      <c r="G39" s="49"/>
      <c r="H39" s="49"/>
      <c r="I39" s="49"/>
      <c r="J39" s="16" t="s">
        <v>36</v>
      </c>
      <c r="K39" s="12"/>
    </row>
    <row r="40" spans="1:12" ht="20.100000000000001" customHeight="1" x14ac:dyDescent="0.2">
      <c r="A40" s="13">
        <v>3</v>
      </c>
      <c r="B40" s="14" t="s">
        <v>21</v>
      </c>
      <c r="C40" s="48"/>
      <c r="D40" s="47"/>
      <c r="E40" s="101">
        <f>SUM(F40:I40)</f>
        <v>0</v>
      </c>
      <c r="F40" s="49"/>
      <c r="G40" s="49"/>
      <c r="H40" s="49"/>
      <c r="I40" s="49"/>
      <c r="J40" s="16" t="s">
        <v>36</v>
      </c>
      <c r="K40" s="12"/>
      <c r="L40" s="6"/>
    </row>
    <row r="41" spans="1:12" ht="21.95" customHeight="1" x14ac:dyDescent="0.2">
      <c r="A41" s="51" t="s">
        <v>14</v>
      </c>
      <c r="B41" s="52"/>
      <c r="C41" s="43"/>
      <c r="D41" s="44"/>
      <c r="E41" s="102">
        <f>E10+E12+E31+E39+E40</f>
        <v>0</v>
      </c>
      <c r="F41" s="102">
        <f t="shared" ref="F41:I41" si="14">F10+F12+F31+F39+F40</f>
        <v>0</v>
      </c>
      <c r="G41" s="102">
        <f t="shared" si="14"/>
        <v>0</v>
      </c>
      <c r="H41" s="102">
        <f t="shared" si="14"/>
        <v>0</v>
      </c>
      <c r="I41" s="102">
        <f t="shared" si="14"/>
        <v>0</v>
      </c>
      <c r="J41" s="43"/>
      <c r="K41" s="12"/>
      <c r="L41" s="6"/>
    </row>
    <row r="42" spans="1:12" ht="18.95" customHeight="1" x14ac:dyDescent="0.2">
      <c r="F42" s="40"/>
      <c r="G42" s="40"/>
      <c r="H42" s="40"/>
      <c r="I42" s="40"/>
      <c r="L42" s="6"/>
    </row>
    <row r="43" spans="1:12" ht="18.95" customHeight="1" x14ac:dyDescent="0.2">
      <c r="A43" s="33"/>
      <c r="L43" s="6"/>
    </row>
    <row r="44" spans="1:12" ht="18.95" customHeight="1" x14ac:dyDescent="0.2">
      <c r="L44" s="6"/>
    </row>
    <row r="45" spans="1:12" ht="18.95" customHeight="1" x14ac:dyDescent="0.2">
      <c r="L45" s="6"/>
    </row>
    <row r="46" spans="1:12" ht="18.95" customHeight="1" x14ac:dyDescent="0.2">
      <c r="L46" s="6"/>
    </row>
    <row r="47" spans="1:12" ht="18.95" customHeight="1" x14ac:dyDescent="0.2">
      <c r="L47" s="6"/>
    </row>
    <row r="48" spans="1:12" ht="18.95" customHeight="1" x14ac:dyDescent="0.2">
      <c r="L48" s="6"/>
    </row>
    <row r="49" spans="12:12" ht="18.95" customHeight="1" x14ac:dyDescent="0.2">
      <c r="L49" s="6"/>
    </row>
    <row r="50" spans="12:12" ht="18.95" customHeight="1" x14ac:dyDescent="0.2">
      <c r="L50" s="6"/>
    </row>
    <row r="51" spans="12:12" ht="18.95" customHeight="1" x14ac:dyDescent="0.2">
      <c r="L51" s="6"/>
    </row>
    <row r="52" spans="12:12" ht="18.95" customHeight="1" x14ac:dyDescent="0.2">
      <c r="L52" s="6"/>
    </row>
    <row r="53" spans="12:12" ht="18.95" customHeight="1" x14ac:dyDescent="0.2">
      <c r="L53" s="6"/>
    </row>
    <row r="54" spans="12:12" ht="18.95" customHeight="1" x14ac:dyDescent="0.2">
      <c r="L54" s="6"/>
    </row>
    <row r="55" spans="12:12" ht="18.95" customHeight="1" x14ac:dyDescent="0.2">
      <c r="L55" s="6"/>
    </row>
    <row r="56" spans="12:12" ht="18.95" customHeight="1" x14ac:dyDescent="0.2">
      <c r="L56" s="6"/>
    </row>
    <row r="57" spans="12:12" ht="18.95" customHeight="1" x14ac:dyDescent="0.2"/>
    <row r="58" spans="12:12" ht="18.95" customHeight="1" x14ac:dyDescent="0.2"/>
    <row r="59" spans="12:12" ht="18.95" customHeight="1" x14ac:dyDescent="0.2"/>
    <row r="60" spans="12:12" ht="18.95" customHeight="1" x14ac:dyDescent="0.2"/>
    <row r="61" spans="12:12" ht="17.45" customHeight="1" x14ac:dyDescent="0.2"/>
    <row r="62" spans="12:12" ht="17.45" customHeight="1" x14ac:dyDescent="0.2"/>
    <row r="63" spans="12:12" ht="17.45" customHeight="1" x14ac:dyDescent="0.2"/>
    <row r="64" spans="12:12" ht="17.45" customHeight="1" x14ac:dyDescent="0.2"/>
    <row r="65" ht="17.45" customHeight="1" x14ac:dyDescent="0.2"/>
    <row r="66" ht="17.45" customHeight="1" x14ac:dyDescent="0.2"/>
    <row r="67" ht="17.45" customHeight="1" x14ac:dyDescent="0.2"/>
    <row r="68" ht="17.45" customHeight="1" x14ac:dyDescent="0.2"/>
    <row r="69" ht="17.45" customHeight="1" x14ac:dyDescent="0.2"/>
    <row r="70" ht="17.45" customHeight="1" x14ac:dyDescent="0.2"/>
    <row r="71" ht="17.45" customHeight="1" x14ac:dyDescent="0.2"/>
    <row r="72" ht="17.45" customHeight="1" x14ac:dyDescent="0.2"/>
    <row r="73" ht="17.45" customHeight="1" x14ac:dyDescent="0.2"/>
    <row r="74" ht="17.45" customHeight="1" x14ac:dyDescent="0.2"/>
    <row r="75" ht="17.45" customHeight="1" x14ac:dyDescent="0.2"/>
    <row r="76" ht="17.45" customHeight="1" x14ac:dyDescent="0.2"/>
    <row r="77" ht="17.45" customHeight="1" x14ac:dyDescent="0.2"/>
    <row r="78" ht="17.45" customHeight="1" x14ac:dyDescent="0.2"/>
    <row r="79" ht="17.45" customHeight="1" x14ac:dyDescent="0.2"/>
    <row r="80" ht="17.45" customHeight="1" x14ac:dyDescent="0.2"/>
    <row r="81" ht="17.45" customHeight="1" x14ac:dyDescent="0.2"/>
    <row r="82" ht="17.45" customHeight="1" x14ac:dyDescent="0.2"/>
    <row r="83" ht="17.45" customHeight="1" x14ac:dyDescent="0.2"/>
    <row r="84" ht="17.45" customHeight="1" x14ac:dyDescent="0.2"/>
    <row r="85" ht="17.45" customHeight="1" x14ac:dyDescent="0.2"/>
    <row r="86" ht="17.45" customHeight="1" x14ac:dyDescent="0.2"/>
    <row r="87" ht="17.45" customHeight="1" x14ac:dyDescent="0.2"/>
    <row r="88" ht="17.4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20.100000000000001" customHeight="1" x14ac:dyDescent="0.2"/>
  </sheetData>
  <mergeCells count="12">
    <mergeCell ref="A8:B8"/>
    <mergeCell ref="A41:B41"/>
    <mergeCell ref="A1:J1"/>
    <mergeCell ref="A2:J2"/>
    <mergeCell ref="A3:J3"/>
    <mergeCell ref="C4:D4"/>
    <mergeCell ref="A5:A7"/>
    <mergeCell ref="B5:B6"/>
    <mergeCell ref="C5:C7"/>
    <mergeCell ref="D5:D7"/>
    <mergeCell ref="F5:I5"/>
    <mergeCell ref="J6:J7"/>
  </mergeCells>
  <pageMargins left="0.19685039370078741" right="0.19685039370078741" top="0.6692913385826772" bottom="0.55118110236220474" header="0.31496062992125984" footer="0.31496062992125984"/>
  <pageSetup paperSize="9" scale="95" orientation="landscape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คำอธิบาย</vt:lpstr>
      <vt:lpstr>กรุงเทพมหานคร</vt:lpstr>
      <vt:lpstr>กรุงเทพมหานคร!Print_Titles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Somthan_Le</cp:lastModifiedBy>
  <cp:lastPrinted>2022-03-18T05:27:31Z</cp:lastPrinted>
  <dcterms:created xsi:type="dcterms:W3CDTF">2017-03-08T04:19:05Z</dcterms:created>
  <dcterms:modified xsi:type="dcterms:W3CDTF">2022-03-18T05:52:17Z</dcterms:modified>
</cp:coreProperties>
</file>