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ประจำปีงบประมาณ 2566\งบประมาณ 2567\จังหวัด\"/>
    </mc:Choice>
  </mc:AlternateContent>
  <xr:revisionPtr revIDLastSave="0" documentId="13_ncr:1_{56FBD724-C77D-4923-BAB2-C63EEB918024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คำอธิบาย" sheetId="3" r:id="rId1"/>
    <sheet name="จังหวัด......" sheetId="2" r:id="rId2"/>
  </sheets>
  <definedNames>
    <definedName name="_xlnm.Print_Titles" localSheetId="1">จังหวัด......!$6:$8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2" l="1"/>
  <c r="E92" i="2"/>
  <c r="E91" i="2"/>
  <c r="I90" i="2"/>
  <c r="H90" i="2"/>
  <c r="G90" i="2"/>
  <c r="G76" i="2" s="1"/>
  <c r="F90" i="2"/>
  <c r="E90" i="2"/>
  <c r="E87" i="2"/>
  <c r="E84" i="2"/>
  <c r="E77" i="2" s="1"/>
  <c r="E76" i="2" s="1"/>
  <c r="E81" i="2"/>
  <c r="E78" i="2"/>
  <c r="I77" i="2"/>
  <c r="I76" i="2" s="1"/>
  <c r="H77" i="2"/>
  <c r="G77" i="2"/>
  <c r="F77" i="2"/>
  <c r="F76" i="2" s="1"/>
  <c r="E75" i="2"/>
  <c r="E74" i="2"/>
  <c r="E72" i="2"/>
  <c r="E70" i="2"/>
  <c r="E69" i="2"/>
  <c r="E66" i="2"/>
  <c r="I65" i="2"/>
  <c r="H65" i="2"/>
  <c r="G65" i="2"/>
  <c r="F65" i="2"/>
  <c r="E64" i="2"/>
  <c r="E63" i="2"/>
  <c r="E62" i="2" s="1"/>
  <c r="I62" i="2"/>
  <c r="H62" i="2"/>
  <c r="G62" i="2"/>
  <c r="F62" i="2"/>
  <c r="E61" i="2"/>
  <c r="E60" i="2" s="1"/>
  <c r="I60" i="2"/>
  <c r="H60" i="2"/>
  <c r="G60" i="2"/>
  <c r="F60" i="2"/>
  <c r="E56" i="2"/>
  <c r="E53" i="2"/>
  <c r="E52" i="2" s="1"/>
  <c r="I52" i="2"/>
  <c r="I47" i="2" s="1"/>
  <c r="H52" i="2"/>
  <c r="G52" i="2"/>
  <c r="F52" i="2"/>
  <c r="F47" i="2" s="1"/>
  <c r="E48" i="2"/>
  <c r="H47" i="2"/>
  <c r="G47" i="2"/>
  <c r="E37" i="2"/>
  <c r="E34" i="2"/>
  <c r="E32" i="2"/>
  <c r="E30" i="2"/>
  <c r="I29" i="2"/>
  <c r="H29" i="2"/>
  <c r="G29" i="2"/>
  <c r="F29" i="2"/>
  <c r="E27" i="2"/>
  <c r="E26" i="2"/>
  <c r="I24" i="2"/>
  <c r="H24" i="2"/>
  <c r="G24" i="2"/>
  <c r="F24" i="2"/>
  <c r="E23" i="2"/>
  <c r="E22" i="2"/>
  <c r="I19" i="2"/>
  <c r="H19" i="2"/>
  <c r="G19" i="2"/>
  <c r="F19" i="2"/>
  <c r="E18" i="2"/>
  <c r="E17" i="2"/>
  <c r="E15" i="2" s="1"/>
  <c r="I15" i="2"/>
  <c r="H15" i="2"/>
  <c r="G15" i="2"/>
  <c r="F15" i="2"/>
  <c r="E12" i="2"/>
  <c r="E11" i="2" s="1"/>
  <c r="I11" i="2"/>
  <c r="H11" i="2"/>
  <c r="G11" i="2"/>
  <c r="F11" i="2"/>
  <c r="E47" i="2" l="1"/>
  <c r="H76" i="2"/>
  <c r="E65" i="2"/>
  <c r="G14" i="2"/>
  <c r="E24" i="2"/>
  <c r="E14" i="2" s="1"/>
  <c r="I28" i="2"/>
  <c r="H14" i="2"/>
  <c r="F28" i="2"/>
  <c r="I14" i="2"/>
  <c r="E19" i="2"/>
  <c r="G28" i="2"/>
  <c r="F14" i="2"/>
  <c r="H28" i="2"/>
  <c r="E29" i="2"/>
  <c r="E28" i="2" l="1"/>
  <c r="E13" i="2" s="1"/>
  <c r="F13" i="2"/>
  <c r="F95" i="2" s="1"/>
  <c r="G13" i="2"/>
  <c r="G10" i="2" s="1"/>
  <c r="G9" i="2" s="1"/>
  <c r="H13" i="2"/>
  <c r="F10" i="2"/>
  <c r="F9" i="2" s="1"/>
  <c r="G95" i="2"/>
  <c r="I13" i="2"/>
  <c r="H95" i="2" l="1"/>
  <c r="H10" i="2"/>
  <c r="H9" i="2" s="1"/>
  <c r="I10" i="2"/>
  <c r="I9" i="2" s="1"/>
  <c r="I95" i="2"/>
  <c r="E10" i="2"/>
  <c r="E9" i="2" s="1"/>
  <c r="E4" i="2" s="1"/>
  <c r="E95" i="2"/>
</calcChain>
</file>

<file path=xl/sharedStrings.xml><?xml version="1.0" encoding="utf-8"?>
<sst xmlns="http://schemas.openxmlformats.org/spreadsheetml/2006/main" count="146" uniqueCount="120">
  <si>
    <t>ของ สำนักงานเลขานุการคณะอนุกรรมการบริหารกองทุนพัฒนาบทบาทสตรีระดับจังหวัด</t>
  </si>
  <si>
    <t>งบประมาณ</t>
  </si>
  <si>
    <t>ระยะเวลาดำเนินการ</t>
  </si>
  <si>
    <t>หน่วย</t>
  </si>
  <si>
    <t>ที่</t>
  </si>
  <si>
    <t>แผนงบประมาณ/ผลผลิต/โครงการ/กิจกรรม</t>
  </si>
  <si>
    <t>หน่วยนับ</t>
  </si>
  <si>
    <t>เป้าหมาย</t>
  </si>
  <si>
    <t>ทั้งสิ้น</t>
  </si>
  <si>
    <t>ไตรมาส 1</t>
  </si>
  <si>
    <t>ไตรมาส 2</t>
  </si>
  <si>
    <t>ไตรมาส 3</t>
  </si>
  <si>
    <t>ไตรมาส 4</t>
  </si>
  <si>
    <t>ดำเนินการ</t>
  </si>
  <si>
    <t>(บาท)</t>
  </si>
  <si>
    <t>งบบริหารจัดการกองทุน</t>
  </si>
  <si>
    <t>1.1 งบบุคลากร  (จังหวัดไม่ต้องประมาณการ)</t>
  </si>
  <si>
    <t xml:space="preserve">  (1) ค่าเบี้ยประชุมคณะอนุกรรมการบริหารกองทุนพัฒนา</t>
  </si>
  <si>
    <t>บทบาทสตรีระดับจังหวัด (อกส.จ.)</t>
  </si>
  <si>
    <t xml:space="preserve">  (2) ค่าเบี้ยประชุมคณะอนุกรรมการกลั่นกรองและติดตาม</t>
  </si>
  <si>
    <t xml:space="preserve">     1.2.2 ค่าใช้สอย</t>
  </si>
  <si>
    <t xml:space="preserve">  (1) ค่าใช้จ่ายในการจัดประชุม</t>
  </si>
  <si>
    <t xml:space="preserve">    (1.1) ค่าใช้จ่ายในการจัดประชุมคณะอนุกรรมการบริหาร</t>
  </si>
  <si>
    <t xml:space="preserve">    (1.2) ค่าใช้จ่ายในการจัดประชุมคณะทำงานขับเคลื่อน</t>
  </si>
  <si>
    <t xml:space="preserve">    (1.3) ค่าใช้จ่ายในการจัดประชุมคณะอนุกรรมการกลั่นกรอง</t>
  </si>
  <si>
    <t>และติดตามการดำเนินงานกองทุนพัฒนาบทบาทสตรีอำเภอ</t>
  </si>
  <si>
    <t xml:space="preserve">    (1.4) ค่าใช้จ่ายในการจัดประชุมคณะทำงานขับเคลื่อน</t>
  </si>
  <si>
    <t xml:space="preserve">กองทุนพัฒนาบทบาทสตรีตำบล/เทศบาล </t>
  </si>
  <si>
    <t>จังหวัด</t>
  </si>
  <si>
    <t>อำเภอ</t>
  </si>
  <si>
    <t xml:space="preserve">  (4) ค่าซ่อมแซมครุภัณฑ์สำนักงาน </t>
  </si>
  <si>
    <t xml:space="preserve">     -ค่าซ่อมแซมครุภัณฑ์ สนง.เลขานุการ อกส.จ.</t>
  </si>
  <si>
    <t xml:space="preserve">     1.2.3 ค่าวัสดุ</t>
  </si>
  <si>
    <t xml:space="preserve">  (1) ค่าวัสดุสำนักงาน, วัสดุคอมพิวเตอร์  สนง.เลขานุการ อกส.จ.</t>
  </si>
  <si>
    <t xml:space="preserve">  (2) ค่าวัสดุสำนักงาน, วัสดุคอมพิวเตอร์  สนง.เลขานุการ อกส.อ.</t>
  </si>
  <si>
    <t xml:space="preserve">     1.2.4 ค่าสาธารณูปโภค สำนักงานเลขานุการ อกส.จ.</t>
  </si>
  <si>
    <t xml:space="preserve">  (1) ค่าไฟฟ้า (กรณีแยกมิเตอร์ไฟฟ้า)</t>
  </si>
  <si>
    <t>จังหวัด/เดือน</t>
  </si>
  <si>
    <t xml:space="preserve">  (2) ค่าน้ำ (กรณีแยกมิเตอร์น้ำ)</t>
  </si>
  <si>
    <t xml:space="preserve">  (3) ค่าโทรศัพท์ สนง.เลขานุการ อกส.จ. และค่าบริการสื่อสาร</t>
  </si>
  <si>
    <t xml:space="preserve">  (4) ค่าโทรศัพท์เคลื่อนที่ สนง.เลขานุการ อกส.จ.</t>
  </si>
  <si>
    <t xml:space="preserve">  (5) ค่าบริการไปรษณีย์</t>
  </si>
  <si>
    <t xml:space="preserve">  (1) .....................................................................................</t>
  </si>
  <si>
    <t xml:space="preserve">  (2) .....................................................................................</t>
  </si>
  <si>
    <t xml:space="preserve">  (3) .....................................................................................</t>
  </si>
  <si>
    <t xml:space="preserve">  (4) .....................................................................................</t>
  </si>
  <si>
    <t>หมายเหตุ</t>
  </si>
  <si>
    <t>กระทรวงการคลังว่าด้วยการเบิกจ่ายค่าใช้จ่ายในการบริหารงานของส่วนราชการ พ.ศ. 2553</t>
  </si>
  <si>
    <t xml:space="preserve">ประโยชน์ของทางราชการ ความประหยัด และความคุ้มค่า </t>
  </si>
  <si>
    <t>1.2 งบดำเนินงาน</t>
  </si>
  <si>
    <t xml:space="preserve">    1. การประมาณการค่าใช้จ่ายในปีงบประมาณ พ.ศ. 2567 ให้เป็นไปตามระเบียบ</t>
  </si>
  <si>
    <t xml:space="preserve">    2. จังหวัดตรวจสอบการใช้จ่ายเงินงบประมาณ พ.ศ. 2566  เพื่อเป็นฐานข้อมูล</t>
  </si>
  <si>
    <t>การจัดทำประมาณการค่าใช้จ่ายในปีงบประมาณ พ.ศ. 2567 ของจังหวัด โดยคำนึงถึง</t>
  </si>
  <si>
    <t>จังหวัด...........................................</t>
  </si>
  <si>
    <t>รวมงบประมาณทั้งสิ้น</t>
  </si>
  <si>
    <t>บาท</t>
  </si>
  <si>
    <t xml:space="preserve">       -</t>
  </si>
  <si>
    <t xml:space="preserve">     1.2.1 ค่าตอบแทน</t>
  </si>
  <si>
    <t>เดือน/ครั้ง</t>
  </si>
  <si>
    <t xml:space="preserve">     (1.1) ประธาน</t>
  </si>
  <si>
    <t xml:space="preserve">     (1.2) อนุกรรมการ</t>
  </si>
  <si>
    <t>อำเภอ/ครั้ง</t>
  </si>
  <si>
    <t>การดำเนินงานกองทุนพัฒนาบทบาทสตรี</t>
  </si>
  <si>
    <t>(จำนวน................อำเภอ)</t>
  </si>
  <si>
    <t xml:space="preserve">     (2.1) ประธาน</t>
  </si>
  <si>
    <t xml:space="preserve">     (2.2) อนุกรรมการ</t>
  </si>
  <si>
    <t xml:space="preserve">  (3) ค่าตอบแทนการปฏิบัติงานนอกเวลาสำหรับเจ้าหน้าที่</t>
  </si>
  <si>
    <t>ที่ปฏิบัติราชการในวันปกติและวันหยุดราชการ</t>
  </si>
  <si>
    <t xml:space="preserve">  -วันปกติ  ............คน x 200 บาท x ……..….วัน</t>
  </si>
  <si>
    <t>คน/บาท/วัน</t>
  </si>
  <si>
    <t xml:space="preserve">  -วันหยุด  ............คน x 420 บาท x ……..….วัน</t>
  </si>
  <si>
    <t>กองทุนพัฒนาบทบาทสตรีระดับจังหวัด (จำนวน................คน)</t>
  </si>
  <si>
    <t>กองทุนพัฒนาบทบาทสตรีจังหวัด (จำนวน................คน)</t>
  </si>
  <si>
    <t>(จำนวน................คน)</t>
  </si>
  <si>
    <t>คณะ</t>
  </si>
  <si>
    <t xml:space="preserve">  (2) ค่าใช้จ่ายเดินทางไปราชการ</t>
  </si>
  <si>
    <t xml:space="preserve">    (2.1) ค่าใช้จ่ายเดินทางไปราชการของคณะอนุกรรมการ</t>
  </si>
  <si>
    <t>บริหารกองทุนฯ ระดับจังหวัด, คณะทำงานติดตามหนี้กองทุนฯ,</t>
  </si>
  <si>
    <t>เจ้าหน้าที่ พช.ผู้รับผิดชอบ/ได้รับมอบหมาย,พนักงานกองทุน,</t>
  </si>
  <si>
    <t>คณะทำงานขับเคลื่อนกองทุนฯ จังหวัด</t>
  </si>
  <si>
    <t xml:space="preserve">    (2.2) ค่าใช้จ่ายเดินทางไปราชการของคณะอนุกรรมการ</t>
  </si>
  <si>
    <t xml:space="preserve">      -คณะอนุกรรมการกลั่นกรองและติดตามการดำเนินงาน</t>
  </si>
  <si>
    <t>กองทุนฯ อำเภอ, คณะทำงานติดตามหนี้กองทุนฯ, เจ้าหน้าที่ พช.</t>
  </si>
  <si>
    <t>ผู้รับผิดชอบ/ได้รับมอบหมาย</t>
  </si>
  <si>
    <t xml:space="preserve">      -คณะทำงานขับเคลื่อนกองทุนฯ ตำบล/เทศบาล, อาสาสมัคร</t>
  </si>
  <si>
    <t>ผู้ประสานงานกองทุนพัฒนาบทบาทสตรีหมู่บ้าน/ชุมชน</t>
  </si>
  <si>
    <r>
      <rPr>
        <b/>
        <sz val="15"/>
        <color theme="1"/>
        <rFont val="TH SarabunPSK"/>
        <family val="2"/>
      </rPr>
      <t xml:space="preserve">  (3)</t>
    </r>
    <r>
      <rPr>
        <sz val="15"/>
        <color theme="1"/>
        <rFont val="TH SarabunPSK"/>
        <family val="2"/>
      </rPr>
      <t xml:space="preserve"> .................................................................................</t>
    </r>
  </si>
  <si>
    <t>โทรคมนาคม (เบอร์โทรศัพท์/Internet..........................................)</t>
  </si>
  <si>
    <t>(เบอร์โทรศัพท์...............................................)</t>
  </si>
  <si>
    <r>
      <t xml:space="preserve">  (6) ค่าธรรมเนียมธนาคาร </t>
    </r>
    <r>
      <rPr>
        <sz val="14"/>
        <color theme="1"/>
        <rFont val="TH SarabunPSK"/>
        <family val="2"/>
      </rPr>
      <t>(การทำธุรกรรมทางการเงินของกองทุนฯ)</t>
    </r>
  </si>
  <si>
    <t>1.3 งบลงทุน</t>
  </si>
  <si>
    <t xml:space="preserve">   1.3.1 ครุภัณฑ์สำนักงาน</t>
  </si>
  <si>
    <r>
      <t xml:space="preserve">   1.3.2</t>
    </r>
    <r>
      <rPr>
        <sz val="15"/>
        <color theme="1"/>
        <rFont val="TH SarabunPSK"/>
        <family val="2"/>
      </rPr>
      <t>..............................................................................</t>
    </r>
  </si>
  <si>
    <t>เงินอุดหนุน</t>
  </si>
  <si>
    <t>เงินทุนหมุนเวียน</t>
  </si>
  <si>
    <t xml:space="preserve">1. </t>
  </si>
  <si>
    <t xml:space="preserve"> 2. </t>
  </si>
  <si>
    <t xml:space="preserve">3. </t>
  </si>
  <si>
    <t>เจ้าหน้าที่ผู้ประสานงาน</t>
  </si>
  <si>
    <t>(จำนวนคณะทำงานขับเคลื่อนฯ ตำบล/เทศบาล ทังจังหวัด............คณะ)</t>
  </si>
  <si>
    <t>(1.อำเภอ...............จำนวน..................คณะ)</t>
  </si>
  <si>
    <t>(2.อำเภอ...............จำนวน..................คณะ)</t>
  </si>
  <si>
    <t>(3.อำเภอ...............จำนวน..................คณะ)</t>
  </si>
  <si>
    <t>(4.อำเภอ...............จำนวน..................คณะ)</t>
  </si>
  <si>
    <t>(5..</t>
  </si>
  <si>
    <t>(6..</t>
  </si>
  <si>
    <t>(7..</t>
  </si>
  <si>
    <t>(ขนาดพื้นที่ สำนักงาน อกส.จ........................ตร.ม.)</t>
  </si>
  <si>
    <t>(จำนวนเครื่องปรับอากาศ...............................เครื่อง)</t>
  </si>
  <si>
    <r>
      <t xml:space="preserve">   </t>
    </r>
    <r>
      <rPr>
        <sz val="15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ทดแทนเครื่องเดิม อายุ.......................ปี               </t>
    </r>
    <r>
      <rPr>
        <sz val="15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ซื้อใหม่</t>
    </r>
  </si>
  <si>
    <t xml:space="preserve">    เหตุผล ความจำเป็น........................................................................................................................................................................................................</t>
  </si>
  <si>
    <t>ประมาณการแผนการใช้จ่ายงบประมาณ ประจำปีงบประมาณ พ.ศ. 2567</t>
  </si>
  <si>
    <t>ขอให้จังหวัดกรอกรายละเอียดประมาณการแผนการใช้จ่ายงบประมาณ ปี 2567 ในช่องชมพู (ถ้ามี)</t>
  </si>
  <si>
    <r>
      <t xml:space="preserve">ส่งประมาณการแผนการใช้จ่ายงบประมาณ ปี 2567 ให้กับกรมการพัฒนาชุมชน </t>
    </r>
    <r>
      <rPr>
        <b/>
        <sz val="16"/>
        <rFont val="TH SarabunPSK"/>
        <family val="2"/>
      </rPr>
      <t xml:space="preserve">พร้อมไฟล์ Excel  </t>
    </r>
  </si>
  <si>
    <t>นายกิตติพล ทวีผล</t>
  </si>
  <si>
    <t>02-1413067</t>
  </si>
  <si>
    <t>02-1413071</t>
  </si>
  <si>
    <t>นางสาวอนัญญา ลังทิพย์</t>
  </si>
  <si>
    <t>ทาง E-mail : women.yut1@outlook.com ภายในวันพุธที่ 15 มีนาคม 2566</t>
  </si>
  <si>
    <t xml:space="preserve">    3.ขอให้จังหวัดกรอกรายละเอียดประมาณการแผนการใช้จ่ายงบประมาณ ปี 2567 ในช่องชมพู (ถ้ามี)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</si>
</sst>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name val="TH SarabunPSK"/>
      <family val="2"/>
    </font>
    <font>
      <b/>
      <u/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Wingdings 2"/>
      <family val="1"/>
      <charset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B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187" fontId="3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7" fontId="3" fillId="0" borderId="2" xfId="1" applyNumberFormat="1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7" xfId="1" applyNumberFormat="1" applyFont="1" applyBorder="1" applyAlignment="1" applyProtection="1">
      <alignment horizontal="center" vertical="center"/>
    </xf>
    <xf numFmtId="187" fontId="4" fillId="0" borderId="7" xfId="1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3" fillId="0" borderId="9" xfId="1" applyNumberFormat="1" applyFont="1" applyBorder="1" applyAlignment="1" applyProtection="1">
      <alignment horizontal="center" vertical="center"/>
    </xf>
    <xf numFmtId="187" fontId="4" fillId="0" borderId="9" xfId="1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87" fontId="3" fillId="0" borderId="0" xfId="1" applyNumberFormat="1" applyFont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87" fontId="3" fillId="0" borderId="0" xfId="1" applyNumberFormat="1" applyFont="1" applyAlignment="1" applyProtection="1">
      <alignment vertical="center"/>
    </xf>
    <xf numFmtId="187" fontId="2" fillId="0" borderId="0" xfId="1" applyNumberFormat="1" applyFont="1" applyAlignment="1" applyProtection="1">
      <alignment vertical="center"/>
    </xf>
    <xf numFmtId="187" fontId="3" fillId="0" borderId="13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187" fontId="3" fillId="2" borderId="1" xfId="1" applyNumberFormat="1" applyFont="1" applyFill="1" applyBorder="1" applyAlignment="1" applyProtection="1">
      <alignment vertical="top"/>
    </xf>
    <xf numFmtId="187" fontId="3" fillId="0" borderId="0" xfId="1" applyNumberFormat="1" applyFont="1" applyAlignment="1" applyProtection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87" fontId="3" fillId="2" borderId="5" xfId="1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187" fontId="3" fillId="3" borderId="7" xfId="1" applyNumberFormat="1" applyFont="1" applyFill="1" applyBorder="1" applyAlignment="1" applyProtection="1">
      <alignment vertical="center"/>
    </xf>
    <xf numFmtId="0" fontId="2" fillId="3" borderId="7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187" fontId="3" fillId="4" borderId="5" xfId="1" applyNumberFormat="1" applyFont="1" applyFill="1" applyBorder="1" applyAlignment="1" applyProtection="1">
      <alignment vertical="center"/>
    </xf>
    <xf numFmtId="0" fontId="2" fillId="4" borderId="5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87" fontId="3" fillId="0" borderId="7" xfId="1" applyNumberFormat="1" applyFont="1" applyBorder="1" applyAlignment="1" applyProtection="1">
      <alignment vertical="center"/>
    </xf>
    <xf numFmtId="187" fontId="2" fillId="0" borderId="7" xfId="1" applyNumberFormat="1" applyFont="1" applyBorder="1" applyAlignment="1" applyProtection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187" fontId="3" fillId="5" borderId="11" xfId="1" applyNumberFormat="1" applyFont="1" applyFill="1" applyBorder="1" applyAlignment="1" applyProtection="1">
      <alignment vertical="center"/>
    </xf>
    <xf numFmtId="0" fontId="2" fillId="5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6" borderId="12" xfId="0" applyFont="1" applyFill="1" applyBorder="1" applyAlignment="1" applyProtection="1">
      <alignment vertical="center"/>
      <protection locked="0"/>
    </xf>
    <xf numFmtId="187" fontId="3" fillId="0" borderId="12" xfId="1" applyNumberFormat="1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7" fontId="3" fillId="0" borderId="11" xfId="1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vertical="center"/>
      <protection locked="0"/>
    </xf>
    <xf numFmtId="187" fontId="3" fillId="0" borderId="13" xfId="1" applyNumberFormat="1" applyFont="1" applyBorder="1" applyAlignment="1" applyProtection="1">
      <alignment vertical="center"/>
    </xf>
    <xf numFmtId="187" fontId="2" fillId="6" borderId="12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vertical="center"/>
      <protection locked="0"/>
    </xf>
    <xf numFmtId="187" fontId="3" fillId="0" borderId="14" xfId="1" applyNumberFormat="1" applyFont="1" applyBorder="1" applyAlignment="1" applyProtection="1">
      <alignment vertical="center"/>
    </xf>
    <xf numFmtId="187" fontId="2" fillId="6" borderId="14" xfId="1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vertical="center"/>
      <protection locked="0"/>
    </xf>
    <xf numFmtId="187" fontId="2" fillId="6" borderId="13" xfId="1" applyNumberFormat="1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187" fontId="3" fillId="5" borderId="13" xfId="1" applyNumberFormat="1" applyFont="1" applyFill="1" applyBorder="1" applyAlignment="1" applyProtection="1">
      <alignment vertical="center"/>
    </xf>
    <xf numFmtId="0" fontId="2" fillId="5" borderId="13" xfId="0" applyFont="1" applyFill="1" applyBorder="1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87" fontId="2" fillId="0" borderId="11" xfId="1" applyNumberFormat="1" applyFont="1" applyBorder="1" applyAlignment="1" applyProtection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187" fontId="2" fillId="6" borderId="7" xfId="1" applyNumberFormat="1" applyFont="1" applyFill="1" applyBorder="1" applyAlignment="1" applyProtection="1">
      <alignment vertical="center"/>
      <protection locked="0"/>
    </xf>
    <xf numFmtId="187" fontId="2" fillId="0" borderId="13" xfId="1" applyNumberFormat="1" applyFont="1" applyBorder="1" applyAlignment="1" applyProtection="1">
      <alignment vertical="center"/>
    </xf>
    <xf numFmtId="0" fontId="2" fillId="6" borderId="13" xfId="0" applyFont="1" applyFill="1" applyBorder="1" applyAlignment="1">
      <alignment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87" fontId="3" fillId="3" borderId="5" xfId="1" applyNumberFormat="1" applyFont="1" applyFill="1" applyBorder="1" applyAlignment="1" applyProtection="1">
      <alignment vertical="center"/>
    </xf>
    <xf numFmtId="187" fontId="3" fillId="6" borderId="5" xfId="1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6" borderId="5" xfId="0" applyFont="1" applyFill="1" applyBorder="1"/>
    <xf numFmtId="0" fontId="9" fillId="0" borderId="0" xfId="0" applyFont="1"/>
    <xf numFmtId="49" fontId="8" fillId="0" borderId="0" xfId="0" applyNumberFormat="1" applyFont="1" applyAlignment="1">
      <alignment horizontal="right"/>
    </xf>
    <xf numFmtId="187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6" borderId="16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19" xfId="0" applyFont="1" applyFill="1" applyBorder="1" applyAlignment="1" applyProtection="1">
      <alignment horizontal="left" vertical="center"/>
      <protection locked="0"/>
    </xf>
    <xf numFmtId="0" fontId="2" fillId="6" borderId="15" xfId="0" applyFont="1" applyFill="1" applyBorder="1" applyAlignment="1" applyProtection="1">
      <alignment horizontal="left" vertical="center"/>
      <protection locked="0"/>
    </xf>
    <xf numFmtId="0" fontId="2" fillId="6" borderId="17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187" fontId="3" fillId="0" borderId="4" xfId="1" applyNumberFormat="1" applyFont="1" applyBorder="1" applyAlignment="1" applyProtection="1">
      <alignment horizontal="center" vertical="center"/>
    </xf>
    <xf numFmtId="187" fontId="3" fillId="0" borderId="5" xfId="1" applyNumberFormat="1" applyFont="1" applyBorder="1" applyAlignment="1" applyProtection="1">
      <alignment horizontal="center" vertical="center"/>
    </xf>
    <xf numFmtId="187" fontId="3" fillId="0" borderId="6" xfId="1" applyNumberFormat="1" applyFont="1" applyBorder="1" applyAlignment="1" applyProtection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838201</xdr:colOff>
      <xdr:row>96</xdr:row>
      <xdr:rowOff>238125</xdr:rowOff>
    </xdr:from>
    <xdr:to>
      <xdr:col>9</xdr:col>
      <xdr:colOff>485776</xdr:colOff>
      <xdr:row>102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81701" y="20335875"/>
          <a:ext cx="3962400" cy="124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0"/>
            </a:spcAft>
          </a:pP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(ลงชื่อ)..........................................................ผู้รับผิดชอบ</a:t>
          </a:r>
        </a:p>
        <a:p>
          <a:pPr>
            <a:spcAft>
              <a:spcPts val="0"/>
            </a:spcAft>
          </a:pP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(..........................................................)</a:t>
          </a:r>
        </a:p>
        <a:p>
          <a:pPr>
            <a:spcAft>
              <a:spcPts val="0"/>
            </a:spcAft>
          </a:pP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.................</a:t>
          </a:r>
        </a:p>
        <a:p>
          <a:pPr>
            <a:spcAft>
              <a:spcPts val="0"/>
            </a:spcAft>
          </a:pP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เบอร์โทรศัพท์</a:t>
          </a:r>
          <a:r>
            <a:rPr lang="th-TH" sz="1500" baseline="0">
              <a:latin typeface="TH SarabunPSK" panose="020B0500040200020003" pitchFamily="34" charset="-34"/>
              <a:cs typeface="TH SarabunPSK" panose="020B0500040200020003" pitchFamily="34" charset="-34"/>
            </a:rPr>
            <a:t> (มือถือ)....................................................</a:t>
          </a:r>
          <a:endParaRPr lang="th-TH" sz="15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10"/>
  <sheetViews>
    <sheetView topLeftCell="A4" workbookViewId="0">
      <selection activeCell="N11" sqref="N11"/>
    </sheetView>
  </sheetViews>
  <sheetFormatPr defaultRowHeight="21" x14ac:dyDescent="0.35"/>
  <cols>
    <col min="1" max="1" width="4" style="121" customWidth="1"/>
    <col min="2" max="4" width="9" style="118"/>
    <col min="5" max="5" width="15.625" style="118" customWidth="1"/>
    <col min="6" max="7" width="9" style="118"/>
    <col min="8" max="8" width="4.375" style="118" customWidth="1"/>
    <col min="9" max="9" width="5.25" style="118" customWidth="1"/>
    <col min="10" max="10" width="9" style="118"/>
    <col min="11" max="11" width="9" style="118" customWidth="1"/>
    <col min="12" max="16384" width="9" style="118"/>
  </cols>
  <sheetData>
    <row r="4" spans="1:10" x14ac:dyDescent="0.35">
      <c r="A4" s="116" t="s">
        <v>95</v>
      </c>
      <c r="B4" s="117" t="s">
        <v>112</v>
      </c>
      <c r="C4" s="117"/>
      <c r="D4" s="117"/>
      <c r="E4" s="117"/>
      <c r="J4" s="119"/>
    </row>
    <row r="5" spans="1:10" x14ac:dyDescent="0.35">
      <c r="A5" s="116" t="s">
        <v>96</v>
      </c>
      <c r="B5" s="117" t="s">
        <v>113</v>
      </c>
      <c r="C5" s="117"/>
      <c r="D5" s="117"/>
      <c r="E5" s="117"/>
    </row>
    <row r="6" spans="1:10" x14ac:dyDescent="0.35">
      <c r="A6" s="116"/>
      <c r="B6" s="120" t="s">
        <v>118</v>
      </c>
      <c r="C6" s="117"/>
      <c r="D6" s="117"/>
      <c r="E6" s="117"/>
    </row>
    <row r="7" spans="1:10" x14ac:dyDescent="0.35">
      <c r="A7" s="116" t="s">
        <v>97</v>
      </c>
      <c r="B7" s="117" t="s">
        <v>98</v>
      </c>
      <c r="C7" s="117"/>
      <c r="D7" s="117"/>
      <c r="E7" s="117"/>
    </row>
    <row r="8" spans="1:10" x14ac:dyDescent="0.35">
      <c r="A8" s="116"/>
      <c r="B8" s="117" t="s">
        <v>114</v>
      </c>
      <c r="C8" s="117"/>
      <c r="D8" s="117"/>
      <c r="E8" s="117" t="s">
        <v>115</v>
      </c>
    </row>
    <row r="9" spans="1:10" x14ac:dyDescent="0.35">
      <c r="A9" s="116"/>
      <c r="B9" s="117" t="s">
        <v>117</v>
      </c>
      <c r="C9" s="117"/>
      <c r="D9" s="117"/>
      <c r="E9" s="117" t="s">
        <v>116</v>
      </c>
    </row>
    <row r="10" spans="1:10" x14ac:dyDescent="0.35">
      <c r="A10" s="116"/>
      <c r="B10" s="117"/>
      <c r="C10" s="117"/>
      <c r="D10" s="117"/>
      <c r="E10" s="1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3"/>
  <sheetViews>
    <sheetView tabSelected="1" view="pageBreakPreview" topLeftCell="A94" zoomScale="90" zoomScaleNormal="100" zoomScaleSheetLayoutView="90" workbookViewId="0">
      <selection activeCell="D98" sqref="D98"/>
    </sheetView>
  </sheetViews>
  <sheetFormatPr defaultColWidth="9" defaultRowHeight="20.100000000000001" customHeight="1" x14ac:dyDescent="0.2"/>
  <cols>
    <col min="1" max="1" width="3.625" style="27" customWidth="1"/>
    <col min="2" max="2" width="46.625" style="1" customWidth="1"/>
    <col min="3" max="3" width="10.125" style="27" customWidth="1"/>
    <col min="4" max="4" width="9.625" style="1" customWidth="1"/>
    <col min="5" max="5" width="12.125" style="28" customWidth="1"/>
    <col min="6" max="7" width="11.375" style="29" customWidth="1"/>
    <col min="8" max="8" width="11.125" style="29" customWidth="1"/>
    <col min="9" max="9" width="10.625" style="29" customWidth="1"/>
    <col min="10" max="10" width="9.625" style="1" customWidth="1"/>
    <col min="11" max="16384" width="9" style="1"/>
  </cols>
  <sheetData>
    <row r="1" spans="1:10" ht="23.25" x14ac:dyDescent="0.2">
      <c r="A1" s="136" t="s">
        <v>111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3.25" x14ac:dyDescent="0.2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x14ac:dyDescent="0.2">
      <c r="A3" s="137" t="s">
        <v>53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24" customHeight="1" x14ac:dyDescent="0.2">
      <c r="A4" s="31"/>
      <c r="B4" s="34"/>
      <c r="C4" s="138" t="s">
        <v>54</v>
      </c>
      <c r="D4" s="138"/>
      <c r="E4" s="35">
        <f>E9</f>
        <v>0</v>
      </c>
      <c r="F4" s="36" t="s">
        <v>55</v>
      </c>
      <c r="G4" s="2"/>
      <c r="H4" s="2"/>
      <c r="I4" s="2"/>
      <c r="J4" s="34"/>
    </row>
    <row r="5" spans="1:10" ht="20.100000000000001" customHeight="1" x14ac:dyDescent="0.2">
      <c r="A5" s="3"/>
      <c r="B5" s="4"/>
      <c r="C5" s="3"/>
      <c r="D5" s="4"/>
      <c r="E5" s="2"/>
      <c r="F5" s="5"/>
      <c r="G5" s="5"/>
      <c r="H5" s="5"/>
      <c r="I5" s="5"/>
      <c r="J5" s="4"/>
    </row>
    <row r="6" spans="1:10" ht="20.100000000000001" customHeight="1" x14ac:dyDescent="0.2">
      <c r="A6" s="6"/>
      <c r="B6" s="7"/>
      <c r="C6" s="7"/>
      <c r="D6" s="6"/>
      <c r="E6" s="8" t="s">
        <v>1</v>
      </c>
      <c r="F6" s="139" t="s">
        <v>2</v>
      </c>
      <c r="G6" s="140"/>
      <c r="H6" s="140"/>
      <c r="I6" s="141"/>
      <c r="J6" s="6" t="s">
        <v>3</v>
      </c>
    </row>
    <row r="7" spans="1:10" ht="20.100000000000001" customHeight="1" x14ac:dyDescent="0.2">
      <c r="A7" s="32" t="s">
        <v>4</v>
      </c>
      <c r="B7" s="9" t="s">
        <v>5</v>
      </c>
      <c r="C7" s="9" t="s">
        <v>6</v>
      </c>
      <c r="D7" s="32" t="s">
        <v>7</v>
      </c>
      <c r="E7" s="10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34" t="s">
        <v>13</v>
      </c>
    </row>
    <row r="8" spans="1:10" ht="20.100000000000001" customHeight="1" x14ac:dyDescent="0.2">
      <c r="A8" s="33"/>
      <c r="B8" s="12"/>
      <c r="C8" s="12"/>
      <c r="D8" s="33"/>
      <c r="E8" s="13" t="s">
        <v>14</v>
      </c>
      <c r="F8" s="14" t="s">
        <v>14</v>
      </c>
      <c r="G8" s="14" t="s">
        <v>14</v>
      </c>
      <c r="H8" s="14" t="s">
        <v>14</v>
      </c>
      <c r="I8" s="14" t="s">
        <v>14</v>
      </c>
      <c r="J8" s="135"/>
    </row>
    <row r="9" spans="1:10" ht="24" customHeight="1" x14ac:dyDescent="0.2">
      <c r="A9" s="37"/>
      <c r="B9" s="38" t="s">
        <v>54</v>
      </c>
      <c r="C9" s="37"/>
      <c r="D9" s="39"/>
      <c r="E9" s="40">
        <f>E10+E92+E93</f>
        <v>0</v>
      </c>
      <c r="F9" s="40">
        <f>F10+F92+F93</f>
        <v>0</v>
      </c>
      <c r="G9" s="40">
        <f>G10+G92+G93</f>
        <v>0</v>
      </c>
      <c r="H9" s="40">
        <f>H10+H92+H93</f>
        <v>0</v>
      </c>
      <c r="I9" s="40">
        <f>I10+I92+I93</f>
        <v>0</v>
      </c>
      <c r="J9" s="39"/>
    </row>
    <row r="10" spans="1:10" ht="24" customHeight="1" x14ac:dyDescent="0.2">
      <c r="A10" s="41">
        <v>1</v>
      </c>
      <c r="B10" s="42" t="s">
        <v>15</v>
      </c>
      <c r="C10" s="41"/>
      <c r="D10" s="42"/>
      <c r="E10" s="43">
        <f>E11+E13+E76</f>
        <v>0</v>
      </c>
      <c r="F10" s="43">
        <f>F11+F13+F76</f>
        <v>0</v>
      </c>
      <c r="G10" s="43">
        <f>G11+G13+G76</f>
        <v>0</v>
      </c>
      <c r="H10" s="43">
        <f>H11+H13+H76</f>
        <v>0</v>
      </c>
      <c r="I10" s="43">
        <f>I11+I13+I76</f>
        <v>0</v>
      </c>
      <c r="J10" s="44"/>
    </row>
    <row r="11" spans="1:10" ht="21.95" customHeight="1" x14ac:dyDescent="0.2">
      <c r="A11" s="45"/>
      <c r="B11" s="46" t="s">
        <v>16</v>
      </c>
      <c r="C11" s="45"/>
      <c r="D11" s="46"/>
      <c r="E11" s="47">
        <f>E12</f>
        <v>0</v>
      </c>
      <c r="F11" s="47">
        <f t="shared" ref="F11:I11" si="0">F12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8"/>
    </row>
    <row r="12" spans="1:10" ht="20.100000000000001" customHeight="1" x14ac:dyDescent="0.2">
      <c r="A12" s="15"/>
      <c r="B12" s="49" t="s">
        <v>56</v>
      </c>
      <c r="C12" s="15"/>
      <c r="D12" s="49"/>
      <c r="E12" s="50">
        <f>SUM(F12:I12)</f>
        <v>0</v>
      </c>
      <c r="F12" s="51">
        <v>0</v>
      </c>
      <c r="G12" s="51">
        <v>0</v>
      </c>
      <c r="H12" s="51">
        <v>0</v>
      </c>
      <c r="I12" s="51">
        <v>0</v>
      </c>
      <c r="J12" s="49"/>
    </row>
    <row r="13" spans="1:10" ht="21.95" customHeight="1" x14ac:dyDescent="0.2">
      <c r="A13" s="45"/>
      <c r="B13" s="46" t="s">
        <v>49</v>
      </c>
      <c r="C13" s="45"/>
      <c r="D13" s="46"/>
      <c r="E13" s="47">
        <f>E14+E28+E62+E65</f>
        <v>0</v>
      </c>
      <c r="F13" s="47">
        <f>F14+F28+F62+F65</f>
        <v>0</v>
      </c>
      <c r="G13" s="47">
        <f>G14+G28+G62+G65</f>
        <v>0</v>
      </c>
      <c r="H13" s="47">
        <f>H14+H28+H62+H65</f>
        <v>0</v>
      </c>
      <c r="I13" s="47">
        <f>I14+I28+I62+I65</f>
        <v>0</v>
      </c>
      <c r="J13" s="48"/>
    </row>
    <row r="14" spans="1:10" ht="21" customHeight="1" x14ac:dyDescent="0.2">
      <c r="A14" s="52"/>
      <c r="B14" s="53" t="s">
        <v>57</v>
      </c>
      <c r="C14" s="52"/>
      <c r="D14" s="53"/>
      <c r="E14" s="54">
        <f>E15+E19+E24</f>
        <v>0</v>
      </c>
      <c r="F14" s="54">
        <f t="shared" ref="F14:I14" si="1">F15+F19+F24</f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5"/>
    </row>
    <row r="15" spans="1:10" ht="21" customHeight="1" x14ac:dyDescent="0.2">
      <c r="A15" s="56"/>
      <c r="B15" s="57" t="s">
        <v>17</v>
      </c>
      <c r="C15" s="56" t="s">
        <v>58</v>
      </c>
      <c r="D15" s="58"/>
      <c r="E15" s="59">
        <f>E17+E18</f>
        <v>0</v>
      </c>
      <c r="F15" s="59">
        <f>F17+F18</f>
        <v>0</v>
      </c>
      <c r="G15" s="59">
        <f>G17+G18</f>
        <v>0</v>
      </c>
      <c r="H15" s="59">
        <f t="shared" ref="H15" si="2">H17+H18</f>
        <v>0</v>
      </c>
      <c r="I15" s="59">
        <f>I17+I18</f>
        <v>0</v>
      </c>
      <c r="J15" s="60"/>
    </row>
    <row r="16" spans="1:10" ht="21" customHeight="1" x14ac:dyDescent="0.2">
      <c r="A16" s="61"/>
      <c r="B16" s="62" t="s">
        <v>18</v>
      </c>
      <c r="C16" s="61"/>
      <c r="D16" s="62"/>
      <c r="E16" s="63"/>
      <c r="F16" s="63"/>
      <c r="G16" s="63"/>
      <c r="H16" s="63"/>
      <c r="I16" s="63"/>
      <c r="J16" s="64"/>
    </row>
    <row r="17" spans="1:10" ht="21" customHeight="1" x14ac:dyDescent="0.2">
      <c r="A17" s="16"/>
      <c r="B17" s="17" t="s">
        <v>59</v>
      </c>
      <c r="C17" s="65"/>
      <c r="D17" s="66"/>
      <c r="E17" s="67">
        <f>SUM(F17:I17)</f>
        <v>0</v>
      </c>
      <c r="F17" s="68"/>
      <c r="G17" s="68"/>
      <c r="H17" s="68"/>
      <c r="I17" s="68"/>
      <c r="J17" s="69"/>
    </row>
    <row r="18" spans="1:10" ht="21" customHeight="1" x14ac:dyDescent="0.2">
      <c r="A18" s="16"/>
      <c r="B18" s="17" t="s">
        <v>60</v>
      </c>
      <c r="C18" s="65"/>
      <c r="D18" s="66"/>
      <c r="E18" s="59">
        <f>SUM(F18:I18)</f>
        <v>0</v>
      </c>
      <c r="F18" s="68"/>
      <c r="G18" s="68"/>
      <c r="H18" s="68"/>
      <c r="I18" s="68"/>
      <c r="J18" s="69"/>
    </row>
    <row r="19" spans="1:10" ht="21" customHeight="1" x14ac:dyDescent="0.2">
      <c r="A19" s="56"/>
      <c r="B19" s="57" t="s">
        <v>19</v>
      </c>
      <c r="C19" s="56" t="s">
        <v>61</v>
      </c>
      <c r="D19" s="58"/>
      <c r="E19" s="59">
        <f>E22+E23</f>
        <v>0</v>
      </c>
      <c r="F19" s="59">
        <f t="shared" ref="F19:I19" si="3">F22+F23</f>
        <v>0</v>
      </c>
      <c r="G19" s="59">
        <f t="shared" si="3"/>
        <v>0</v>
      </c>
      <c r="H19" s="59">
        <f t="shared" si="3"/>
        <v>0</v>
      </c>
      <c r="I19" s="59">
        <f t="shared" si="3"/>
        <v>0</v>
      </c>
      <c r="J19" s="69"/>
    </row>
    <row r="20" spans="1:10" ht="21" customHeight="1" x14ac:dyDescent="0.2">
      <c r="A20" s="32"/>
      <c r="B20" s="70" t="s">
        <v>62</v>
      </c>
      <c r="C20" s="32"/>
      <c r="D20" s="70"/>
      <c r="E20" s="50"/>
      <c r="F20" s="50"/>
      <c r="G20" s="50"/>
      <c r="H20" s="50"/>
      <c r="I20" s="50"/>
      <c r="J20" s="71"/>
    </row>
    <row r="21" spans="1:10" ht="21" customHeight="1" x14ac:dyDescent="0.2">
      <c r="A21" s="72"/>
      <c r="B21" s="73" t="s">
        <v>63</v>
      </c>
      <c r="C21" s="61"/>
      <c r="D21" s="62"/>
      <c r="E21" s="63"/>
      <c r="F21" s="63"/>
      <c r="G21" s="63"/>
      <c r="H21" s="63"/>
      <c r="I21" s="63"/>
      <c r="J21" s="74"/>
    </row>
    <row r="22" spans="1:10" ht="21" customHeight="1" x14ac:dyDescent="0.2">
      <c r="A22" s="16"/>
      <c r="B22" s="17" t="s">
        <v>64</v>
      </c>
      <c r="C22" s="65"/>
      <c r="D22" s="66"/>
      <c r="E22" s="67">
        <f>SUM(F22:I22)</f>
        <v>0</v>
      </c>
      <c r="F22" s="68"/>
      <c r="G22" s="68"/>
      <c r="H22" s="68"/>
      <c r="I22" s="68"/>
      <c r="J22" s="69"/>
    </row>
    <row r="23" spans="1:10" ht="21" customHeight="1" x14ac:dyDescent="0.2">
      <c r="A23" s="75"/>
      <c r="B23" s="76" t="s">
        <v>65</v>
      </c>
      <c r="C23" s="77"/>
      <c r="D23" s="78"/>
      <c r="E23" s="79">
        <f>SUM(F23:I23)</f>
        <v>0</v>
      </c>
      <c r="F23" s="80"/>
      <c r="G23" s="80"/>
      <c r="H23" s="80"/>
      <c r="I23" s="80"/>
      <c r="J23" s="81"/>
    </row>
    <row r="24" spans="1:10" ht="20.100000000000001" customHeight="1" x14ac:dyDescent="0.2">
      <c r="A24" s="32"/>
      <c r="B24" s="70" t="s">
        <v>66</v>
      </c>
      <c r="C24" s="32"/>
      <c r="D24" s="70"/>
      <c r="E24" s="50">
        <f>E26+E27</f>
        <v>0</v>
      </c>
      <c r="F24" s="50">
        <f t="shared" ref="F24:I24" si="4">F26+F27</f>
        <v>0</v>
      </c>
      <c r="G24" s="50">
        <f t="shared" si="4"/>
        <v>0</v>
      </c>
      <c r="H24" s="50">
        <f t="shared" si="4"/>
        <v>0</v>
      </c>
      <c r="I24" s="50">
        <f t="shared" si="4"/>
        <v>0</v>
      </c>
      <c r="J24" s="71"/>
    </row>
    <row r="25" spans="1:10" ht="20.100000000000001" customHeight="1" x14ac:dyDescent="0.2">
      <c r="A25" s="32"/>
      <c r="B25" s="70" t="s">
        <v>67</v>
      </c>
      <c r="C25" s="32"/>
      <c r="D25" s="70"/>
      <c r="E25" s="63"/>
      <c r="F25" s="50"/>
      <c r="G25" s="50"/>
      <c r="H25" s="50"/>
      <c r="I25" s="50"/>
      <c r="J25" s="71"/>
    </row>
    <row r="26" spans="1:10" ht="20.100000000000001" customHeight="1" x14ac:dyDescent="0.2">
      <c r="A26" s="82"/>
      <c r="B26" s="83" t="s">
        <v>68</v>
      </c>
      <c r="C26" s="18" t="s">
        <v>69</v>
      </c>
      <c r="D26" s="83"/>
      <c r="E26" s="67">
        <f>SUM(F26:I26)</f>
        <v>0</v>
      </c>
      <c r="F26" s="84"/>
      <c r="G26" s="84"/>
      <c r="H26" s="84"/>
      <c r="I26" s="84"/>
      <c r="J26" s="19"/>
    </row>
    <row r="27" spans="1:10" ht="20.100000000000001" customHeight="1" x14ac:dyDescent="0.2">
      <c r="A27" s="82"/>
      <c r="B27" s="83" t="s">
        <v>70</v>
      </c>
      <c r="C27" s="18" t="s">
        <v>69</v>
      </c>
      <c r="D27" s="83"/>
      <c r="E27" s="59">
        <f>SUM(F27:I27)</f>
        <v>0</v>
      </c>
      <c r="F27" s="84"/>
      <c r="G27" s="84"/>
      <c r="H27" s="84"/>
      <c r="I27" s="84"/>
      <c r="J27" s="19"/>
    </row>
    <row r="28" spans="1:10" ht="21.95" customHeight="1" x14ac:dyDescent="0.2">
      <c r="A28" s="85"/>
      <c r="B28" s="86" t="s">
        <v>20</v>
      </c>
      <c r="C28" s="85"/>
      <c r="D28" s="86"/>
      <c r="E28" s="87">
        <f>E29+E47+E60</f>
        <v>0</v>
      </c>
      <c r="F28" s="87">
        <f>F29+F47+F60</f>
        <v>0</v>
      </c>
      <c r="G28" s="87">
        <f>G29+G47+G60</f>
        <v>0</v>
      </c>
      <c r="H28" s="87">
        <f>H29+H47+H60</f>
        <v>0</v>
      </c>
      <c r="I28" s="87">
        <f>I29+I47+I60</f>
        <v>0</v>
      </c>
      <c r="J28" s="88"/>
    </row>
    <row r="29" spans="1:10" ht="21.95" customHeight="1" x14ac:dyDescent="0.2">
      <c r="A29" s="18"/>
      <c r="B29" s="20" t="s">
        <v>21</v>
      </c>
      <c r="C29" s="18"/>
      <c r="D29" s="21"/>
      <c r="E29" s="67">
        <f>E30+E32+E34+E37</f>
        <v>0</v>
      </c>
      <c r="F29" s="67">
        <f t="shared" ref="F29:I29" si="5">F30+F32+F34+F37</f>
        <v>0</v>
      </c>
      <c r="G29" s="67">
        <f t="shared" si="5"/>
        <v>0</v>
      </c>
      <c r="H29" s="67">
        <f t="shared" si="5"/>
        <v>0</v>
      </c>
      <c r="I29" s="67">
        <f t="shared" si="5"/>
        <v>0</v>
      </c>
      <c r="J29" s="19"/>
    </row>
    <row r="30" spans="1:10" ht="20.100000000000001" customHeight="1" x14ac:dyDescent="0.2">
      <c r="A30" s="16"/>
      <c r="B30" s="17" t="s">
        <v>22</v>
      </c>
      <c r="C30" s="16" t="s">
        <v>58</v>
      </c>
      <c r="D30" s="66"/>
      <c r="E30" s="50">
        <f>SUM(F30:I30)</f>
        <v>0</v>
      </c>
      <c r="F30" s="68"/>
      <c r="G30" s="68"/>
      <c r="H30" s="68"/>
      <c r="I30" s="68"/>
      <c r="J30" s="69"/>
    </row>
    <row r="31" spans="1:10" ht="20.100000000000001" customHeight="1" x14ac:dyDescent="0.2">
      <c r="A31" s="22"/>
      <c r="B31" s="89" t="s">
        <v>71</v>
      </c>
      <c r="C31" s="90"/>
      <c r="D31" s="91"/>
      <c r="E31" s="63"/>
      <c r="F31" s="92"/>
      <c r="G31" s="92"/>
      <c r="H31" s="92"/>
      <c r="I31" s="92"/>
      <c r="J31" s="74"/>
    </row>
    <row r="32" spans="1:10" ht="20.100000000000001" customHeight="1" x14ac:dyDescent="0.2">
      <c r="A32" s="16"/>
      <c r="B32" s="17" t="s">
        <v>23</v>
      </c>
      <c r="C32" s="16" t="s">
        <v>58</v>
      </c>
      <c r="D32" s="66"/>
      <c r="E32" s="50">
        <f>SUM(F32:I32)</f>
        <v>0</v>
      </c>
      <c r="F32" s="68"/>
      <c r="G32" s="68"/>
      <c r="H32" s="68"/>
      <c r="I32" s="68"/>
      <c r="J32" s="69"/>
    </row>
    <row r="33" spans="1:10" ht="20.100000000000001" customHeight="1" x14ac:dyDescent="0.2">
      <c r="A33" s="22"/>
      <c r="B33" s="89" t="s">
        <v>72</v>
      </c>
      <c r="C33" s="90"/>
      <c r="D33" s="91"/>
      <c r="E33" s="63"/>
      <c r="F33" s="92"/>
      <c r="G33" s="92"/>
      <c r="H33" s="92"/>
      <c r="I33" s="92"/>
      <c r="J33" s="74"/>
    </row>
    <row r="34" spans="1:10" ht="20.100000000000001" customHeight="1" x14ac:dyDescent="0.2">
      <c r="A34" s="16"/>
      <c r="B34" s="17" t="s">
        <v>24</v>
      </c>
      <c r="C34" s="16" t="s">
        <v>61</v>
      </c>
      <c r="D34" s="66"/>
      <c r="E34" s="50">
        <f>SUM(F34:I34)</f>
        <v>0</v>
      </c>
      <c r="F34" s="68"/>
      <c r="G34" s="68"/>
      <c r="H34" s="68"/>
      <c r="I34" s="68"/>
      <c r="J34" s="69"/>
    </row>
    <row r="35" spans="1:10" ht="20.100000000000001" customHeight="1" x14ac:dyDescent="0.2">
      <c r="A35" s="15"/>
      <c r="B35" s="49" t="s">
        <v>25</v>
      </c>
      <c r="C35" s="15"/>
      <c r="D35" s="49"/>
      <c r="E35" s="50"/>
      <c r="F35" s="51"/>
      <c r="G35" s="51"/>
      <c r="H35" s="51"/>
      <c r="I35" s="51"/>
      <c r="J35" s="71"/>
    </row>
    <row r="36" spans="1:10" ht="20.100000000000001" customHeight="1" x14ac:dyDescent="0.2">
      <c r="A36" s="22"/>
      <c r="B36" s="89" t="s">
        <v>73</v>
      </c>
      <c r="C36" s="90"/>
      <c r="D36" s="91"/>
      <c r="E36" s="63"/>
      <c r="F36" s="92"/>
      <c r="G36" s="92"/>
      <c r="H36" s="92"/>
      <c r="I36" s="92"/>
      <c r="J36" s="74"/>
    </row>
    <row r="37" spans="1:10" ht="20.100000000000001" customHeight="1" x14ac:dyDescent="0.2">
      <c r="A37" s="16"/>
      <c r="B37" s="17" t="s">
        <v>26</v>
      </c>
      <c r="C37" s="16" t="s">
        <v>74</v>
      </c>
      <c r="D37" s="66"/>
      <c r="E37" s="50">
        <f>SUM(F37:I37)</f>
        <v>0</v>
      </c>
      <c r="F37" s="68"/>
      <c r="G37" s="68"/>
      <c r="H37" s="68"/>
      <c r="I37" s="68"/>
      <c r="J37" s="69"/>
    </row>
    <row r="38" spans="1:10" ht="20.100000000000001" customHeight="1" x14ac:dyDescent="0.2">
      <c r="A38" s="15"/>
      <c r="B38" s="49" t="s">
        <v>27</v>
      </c>
      <c r="C38" s="15"/>
      <c r="D38" s="49"/>
      <c r="E38" s="50"/>
      <c r="F38" s="51"/>
      <c r="G38" s="51"/>
      <c r="H38" s="51"/>
      <c r="I38" s="51"/>
      <c r="J38" s="71"/>
    </row>
    <row r="39" spans="1:10" ht="20.100000000000001" customHeight="1" x14ac:dyDescent="0.2">
      <c r="A39" s="22"/>
      <c r="B39" s="89" t="s">
        <v>99</v>
      </c>
      <c r="C39" s="90"/>
      <c r="D39" s="91"/>
      <c r="E39" s="63"/>
      <c r="F39" s="92"/>
      <c r="G39" s="92"/>
      <c r="H39" s="92"/>
      <c r="I39" s="92"/>
      <c r="J39" s="74"/>
    </row>
    <row r="40" spans="1:10" ht="20.100000000000001" customHeight="1" x14ac:dyDescent="0.2">
      <c r="A40" s="22"/>
      <c r="B40" s="89" t="s">
        <v>100</v>
      </c>
      <c r="C40" s="90"/>
      <c r="D40" s="91"/>
      <c r="E40" s="63"/>
      <c r="F40" s="92"/>
      <c r="G40" s="92"/>
      <c r="H40" s="92"/>
      <c r="I40" s="92"/>
      <c r="J40" s="74"/>
    </row>
    <row r="41" spans="1:10" ht="20.100000000000001" customHeight="1" x14ac:dyDescent="0.2">
      <c r="A41" s="22"/>
      <c r="B41" s="89" t="s">
        <v>101</v>
      </c>
      <c r="C41" s="90"/>
      <c r="D41" s="91"/>
      <c r="E41" s="63"/>
      <c r="F41" s="92"/>
      <c r="G41" s="92"/>
      <c r="H41" s="92"/>
      <c r="I41" s="92"/>
      <c r="J41" s="74"/>
    </row>
    <row r="42" spans="1:10" ht="20.100000000000001" customHeight="1" x14ac:dyDescent="0.2">
      <c r="A42" s="22"/>
      <c r="B42" s="89" t="s">
        <v>102</v>
      </c>
      <c r="C42" s="90"/>
      <c r="D42" s="91"/>
      <c r="E42" s="63"/>
      <c r="F42" s="92"/>
      <c r="G42" s="92"/>
      <c r="H42" s="92"/>
      <c r="I42" s="92"/>
      <c r="J42" s="74"/>
    </row>
    <row r="43" spans="1:10" ht="20.100000000000001" customHeight="1" x14ac:dyDescent="0.2">
      <c r="A43" s="22"/>
      <c r="B43" s="89" t="s">
        <v>103</v>
      </c>
      <c r="C43" s="90"/>
      <c r="D43" s="91"/>
      <c r="E43" s="63"/>
      <c r="F43" s="92"/>
      <c r="G43" s="92"/>
      <c r="H43" s="92"/>
      <c r="I43" s="92"/>
      <c r="J43" s="74"/>
    </row>
    <row r="44" spans="1:10" ht="20.100000000000001" customHeight="1" x14ac:dyDescent="0.2">
      <c r="A44" s="22"/>
      <c r="B44" s="89" t="s">
        <v>104</v>
      </c>
      <c r="C44" s="90"/>
      <c r="D44" s="91"/>
      <c r="E44" s="63"/>
      <c r="F44" s="92"/>
      <c r="G44" s="92"/>
      <c r="H44" s="92"/>
      <c r="I44" s="92"/>
      <c r="J44" s="74"/>
    </row>
    <row r="45" spans="1:10" ht="20.100000000000001" customHeight="1" x14ac:dyDescent="0.2">
      <c r="A45" s="22"/>
      <c r="B45" s="89" t="s">
        <v>105</v>
      </c>
      <c r="C45" s="90"/>
      <c r="D45" s="91"/>
      <c r="E45" s="63"/>
      <c r="F45" s="92"/>
      <c r="G45" s="92"/>
      <c r="H45" s="92"/>
      <c r="I45" s="92"/>
      <c r="J45" s="74"/>
    </row>
    <row r="46" spans="1:10" ht="20.100000000000001" customHeight="1" x14ac:dyDescent="0.2">
      <c r="A46" s="22"/>
      <c r="B46" s="89" t="s">
        <v>106</v>
      </c>
      <c r="C46" s="90"/>
      <c r="D46" s="91"/>
      <c r="E46" s="63"/>
      <c r="F46" s="92"/>
      <c r="G46" s="92"/>
      <c r="H46" s="92"/>
      <c r="I46" s="92"/>
      <c r="J46" s="74"/>
    </row>
    <row r="47" spans="1:10" ht="21.95" customHeight="1" x14ac:dyDescent="0.2">
      <c r="A47" s="93"/>
      <c r="B47" s="20" t="s">
        <v>75</v>
      </c>
      <c r="C47" s="93"/>
      <c r="D47" s="20"/>
      <c r="E47" s="67">
        <f>E48+E52</f>
        <v>0</v>
      </c>
      <c r="F47" s="67">
        <f t="shared" ref="F47:I47" si="6">F48+F52</f>
        <v>0</v>
      </c>
      <c r="G47" s="67">
        <f t="shared" si="6"/>
        <v>0</v>
      </c>
      <c r="H47" s="67">
        <f t="shared" si="6"/>
        <v>0</v>
      </c>
      <c r="I47" s="67">
        <f t="shared" si="6"/>
        <v>0</v>
      </c>
      <c r="J47" s="19"/>
    </row>
    <row r="48" spans="1:10" ht="20.100000000000001" customHeight="1" x14ac:dyDescent="0.2">
      <c r="A48" s="16"/>
      <c r="B48" s="17" t="s">
        <v>76</v>
      </c>
      <c r="C48" s="16" t="s">
        <v>28</v>
      </c>
      <c r="D48" s="66"/>
      <c r="E48" s="50">
        <f>SUM(F48:I48)</f>
        <v>0</v>
      </c>
      <c r="F48" s="68"/>
      <c r="G48" s="68"/>
      <c r="H48" s="68"/>
      <c r="I48" s="68"/>
      <c r="J48" s="69"/>
    </row>
    <row r="49" spans="1:10" ht="20.100000000000001" customHeight="1" x14ac:dyDescent="0.2">
      <c r="A49" s="15"/>
      <c r="B49" s="94" t="s">
        <v>77</v>
      </c>
      <c r="C49" s="15"/>
      <c r="D49" s="49"/>
      <c r="E49" s="50"/>
      <c r="F49" s="51"/>
      <c r="G49" s="51"/>
      <c r="H49" s="51"/>
      <c r="I49" s="51"/>
      <c r="J49" s="71"/>
    </row>
    <row r="50" spans="1:10" ht="20.100000000000001" customHeight="1" x14ac:dyDescent="0.2">
      <c r="A50" s="15"/>
      <c r="B50" s="49" t="s">
        <v>78</v>
      </c>
      <c r="C50" s="15"/>
      <c r="D50" s="49"/>
      <c r="E50" s="50"/>
      <c r="F50" s="51"/>
      <c r="G50" s="51"/>
      <c r="H50" s="51"/>
      <c r="I50" s="51"/>
      <c r="J50" s="71"/>
    </row>
    <row r="51" spans="1:10" ht="20.100000000000001" customHeight="1" x14ac:dyDescent="0.2">
      <c r="A51" s="90"/>
      <c r="B51" s="91" t="s">
        <v>79</v>
      </c>
      <c r="C51" s="90"/>
      <c r="D51" s="91"/>
      <c r="E51" s="63"/>
      <c r="F51" s="92"/>
      <c r="G51" s="92"/>
      <c r="H51" s="92"/>
      <c r="I51" s="92"/>
      <c r="J51" s="74"/>
    </row>
    <row r="52" spans="1:10" ht="18.95" customHeight="1" x14ac:dyDescent="0.2">
      <c r="A52" s="16"/>
      <c r="B52" s="17" t="s">
        <v>80</v>
      </c>
      <c r="C52" s="16" t="s">
        <v>29</v>
      </c>
      <c r="D52" s="66"/>
      <c r="E52" s="59">
        <f>E53+E56</f>
        <v>0</v>
      </c>
      <c r="F52" s="59">
        <f t="shared" ref="F52:I52" si="7">F53+F56</f>
        <v>0</v>
      </c>
      <c r="G52" s="59">
        <f t="shared" si="7"/>
        <v>0</v>
      </c>
      <c r="H52" s="59">
        <f t="shared" si="7"/>
        <v>0</v>
      </c>
      <c r="I52" s="59">
        <f t="shared" si="7"/>
        <v>0</v>
      </c>
      <c r="J52" s="69"/>
    </row>
    <row r="53" spans="1:10" ht="18.95" customHeight="1" x14ac:dyDescent="0.2">
      <c r="A53" s="15"/>
      <c r="B53" s="49" t="s">
        <v>81</v>
      </c>
      <c r="C53" s="95"/>
      <c r="D53" s="71"/>
      <c r="E53" s="50">
        <f>SUM(F53:I53)</f>
        <v>0</v>
      </c>
      <c r="F53" s="96"/>
      <c r="G53" s="96"/>
      <c r="H53" s="96"/>
      <c r="I53" s="96"/>
      <c r="J53" s="71"/>
    </row>
    <row r="54" spans="1:10" ht="18.95" customHeight="1" x14ac:dyDescent="0.2">
      <c r="A54" s="15"/>
      <c r="B54" s="94" t="s">
        <v>82</v>
      </c>
      <c r="C54" s="15"/>
      <c r="D54" s="49"/>
      <c r="E54" s="50"/>
      <c r="F54" s="51"/>
      <c r="G54" s="51"/>
      <c r="H54" s="51"/>
      <c r="I54" s="51"/>
      <c r="J54" s="71"/>
    </row>
    <row r="55" spans="1:10" ht="18.95" customHeight="1" x14ac:dyDescent="0.2">
      <c r="A55" s="15"/>
      <c r="B55" s="49" t="s">
        <v>83</v>
      </c>
      <c r="C55" s="15"/>
      <c r="D55" s="49"/>
      <c r="E55" s="50"/>
      <c r="F55" s="51"/>
      <c r="G55" s="51"/>
      <c r="H55" s="51"/>
      <c r="I55" s="51"/>
      <c r="J55" s="71"/>
    </row>
    <row r="56" spans="1:10" ht="18.95" customHeight="1" x14ac:dyDescent="0.2">
      <c r="A56" s="15"/>
      <c r="B56" s="49" t="s">
        <v>84</v>
      </c>
      <c r="C56" s="95"/>
      <c r="D56" s="71"/>
      <c r="E56" s="50">
        <f>SUM(F56:I56)</f>
        <v>0</v>
      </c>
      <c r="F56" s="96"/>
      <c r="G56" s="96"/>
      <c r="H56" s="96"/>
      <c r="I56" s="96"/>
      <c r="J56" s="71"/>
    </row>
    <row r="57" spans="1:10" ht="18.95" customHeight="1" x14ac:dyDescent="0.2">
      <c r="A57" s="15"/>
      <c r="B57" s="49" t="s">
        <v>85</v>
      </c>
      <c r="C57" s="15"/>
      <c r="D57" s="49"/>
      <c r="E57" s="50"/>
      <c r="F57" s="51"/>
      <c r="G57" s="51"/>
      <c r="H57" s="51"/>
      <c r="I57" s="51"/>
      <c r="J57" s="71"/>
    </row>
    <row r="58" spans="1:10" ht="18.95" customHeight="1" x14ac:dyDescent="0.2">
      <c r="A58" s="90"/>
      <c r="B58" s="91"/>
      <c r="C58" s="90"/>
      <c r="D58" s="91"/>
      <c r="E58" s="63"/>
      <c r="F58" s="92"/>
      <c r="G58" s="92"/>
      <c r="H58" s="92"/>
      <c r="I58" s="92"/>
      <c r="J58" s="74"/>
    </row>
    <row r="59" spans="1:10" ht="18.95" customHeight="1" x14ac:dyDescent="0.2">
      <c r="A59" s="18"/>
      <c r="B59" s="21" t="s">
        <v>86</v>
      </c>
      <c r="C59" s="18"/>
      <c r="D59" s="21"/>
      <c r="E59" s="67"/>
      <c r="F59" s="97"/>
      <c r="G59" s="97"/>
      <c r="H59" s="97"/>
      <c r="I59" s="97"/>
      <c r="J59" s="19"/>
    </row>
    <row r="60" spans="1:10" ht="21.95" customHeight="1" x14ac:dyDescent="0.2">
      <c r="A60" s="18"/>
      <c r="B60" s="20" t="s">
        <v>30</v>
      </c>
      <c r="C60" s="18"/>
      <c r="D60" s="21"/>
      <c r="E60" s="67">
        <f>E61</f>
        <v>0</v>
      </c>
      <c r="F60" s="67">
        <f t="shared" ref="F60:I60" si="8">F61</f>
        <v>0</v>
      </c>
      <c r="G60" s="67">
        <f t="shared" si="8"/>
        <v>0</v>
      </c>
      <c r="H60" s="67">
        <f t="shared" si="8"/>
        <v>0</v>
      </c>
      <c r="I60" s="67">
        <f t="shared" si="8"/>
        <v>0</v>
      </c>
      <c r="J60" s="19"/>
    </row>
    <row r="61" spans="1:10" ht="18.95" customHeight="1" x14ac:dyDescent="0.2">
      <c r="A61" s="18"/>
      <c r="B61" s="21" t="s">
        <v>31</v>
      </c>
      <c r="C61" s="18" t="s">
        <v>28</v>
      </c>
      <c r="D61" s="98"/>
      <c r="E61" s="50">
        <f>SUM(F61:I61)</f>
        <v>0</v>
      </c>
      <c r="F61" s="84"/>
      <c r="G61" s="84"/>
      <c r="H61" s="84"/>
      <c r="I61" s="84"/>
      <c r="J61" s="19"/>
    </row>
    <row r="62" spans="1:10" ht="21.95" customHeight="1" x14ac:dyDescent="0.2">
      <c r="A62" s="85"/>
      <c r="B62" s="86" t="s">
        <v>32</v>
      </c>
      <c r="C62" s="85"/>
      <c r="D62" s="86"/>
      <c r="E62" s="87">
        <f>E63+E64</f>
        <v>0</v>
      </c>
      <c r="F62" s="87">
        <f t="shared" ref="F62:I62" si="9">F63+F64</f>
        <v>0</v>
      </c>
      <c r="G62" s="87">
        <f t="shared" si="9"/>
        <v>0</v>
      </c>
      <c r="H62" s="87">
        <f t="shared" si="9"/>
        <v>0</v>
      </c>
      <c r="I62" s="87">
        <f t="shared" si="9"/>
        <v>0</v>
      </c>
      <c r="J62" s="88"/>
    </row>
    <row r="63" spans="1:10" ht="18.95" customHeight="1" x14ac:dyDescent="0.2">
      <c r="A63" s="18"/>
      <c r="B63" s="21" t="s">
        <v>33</v>
      </c>
      <c r="C63" s="82" t="s">
        <v>28</v>
      </c>
      <c r="D63" s="83"/>
      <c r="E63" s="63">
        <f>SUM(F63:I63)</f>
        <v>0</v>
      </c>
      <c r="F63" s="84"/>
      <c r="G63" s="84"/>
      <c r="H63" s="84"/>
      <c r="I63" s="84"/>
      <c r="J63" s="19"/>
    </row>
    <row r="64" spans="1:10" ht="18.95" customHeight="1" x14ac:dyDescent="0.2">
      <c r="A64" s="18"/>
      <c r="B64" s="21" t="s">
        <v>34</v>
      </c>
      <c r="C64" s="82" t="s">
        <v>29</v>
      </c>
      <c r="D64" s="83"/>
      <c r="E64" s="59">
        <f>SUM(F64:I64)</f>
        <v>0</v>
      </c>
      <c r="F64" s="84"/>
      <c r="G64" s="84"/>
      <c r="H64" s="84"/>
      <c r="I64" s="84"/>
      <c r="J64" s="19"/>
    </row>
    <row r="65" spans="1:10" ht="21.95" customHeight="1" x14ac:dyDescent="0.2">
      <c r="A65" s="85"/>
      <c r="B65" s="86" t="s">
        <v>35</v>
      </c>
      <c r="C65" s="85"/>
      <c r="D65" s="86"/>
      <c r="E65" s="87">
        <f>E66+E69+E70+E72+E74+E75</f>
        <v>0</v>
      </c>
      <c r="F65" s="87">
        <f t="shared" ref="F65:I65" si="10">F66+F69+F70+F72+F74+F75</f>
        <v>0</v>
      </c>
      <c r="G65" s="87">
        <f t="shared" si="10"/>
        <v>0</v>
      </c>
      <c r="H65" s="87">
        <f t="shared" si="10"/>
        <v>0</v>
      </c>
      <c r="I65" s="87">
        <f t="shared" si="10"/>
        <v>0</v>
      </c>
      <c r="J65" s="88"/>
    </row>
    <row r="66" spans="1:10" ht="18.95" customHeight="1" x14ac:dyDescent="0.2">
      <c r="A66" s="18"/>
      <c r="B66" s="21" t="s">
        <v>36</v>
      </c>
      <c r="C66" s="18" t="s">
        <v>37</v>
      </c>
      <c r="D66" s="83"/>
      <c r="E66" s="67">
        <f>SUM(F66:I66)</f>
        <v>0</v>
      </c>
      <c r="F66" s="84"/>
      <c r="G66" s="84"/>
      <c r="H66" s="84"/>
      <c r="I66" s="84"/>
      <c r="J66" s="19"/>
    </row>
    <row r="67" spans="1:10" ht="18.95" customHeight="1" x14ac:dyDescent="0.2">
      <c r="A67" s="18"/>
      <c r="B67" s="21" t="s">
        <v>107</v>
      </c>
      <c r="C67" s="18"/>
      <c r="D67" s="19"/>
      <c r="E67" s="30"/>
      <c r="F67" s="122"/>
      <c r="G67" s="122"/>
      <c r="H67" s="122"/>
      <c r="I67" s="122"/>
      <c r="J67" s="19"/>
    </row>
    <row r="68" spans="1:10" ht="18.95" customHeight="1" x14ac:dyDescent="0.2">
      <c r="A68" s="18"/>
      <c r="B68" s="21" t="s">
        <v>108</v>
      </c>
      <c r="C68" s="18"/>
      <c r="D68" s="19"/>
      <c r="E68" s="30"/>
      <c r="F68" s="122"/>
      <c r="G68" s="122"/>
      <c r="H68" s="122"/>
      <c r="I68" s="122"/>
      <c r="J68" s="19"/>
    </row>
    <row r="69" spans="1:10" ht="18.95" customHeight="1" x14ac:dyDescent="0.2">
      <c r="A69" s="18"/>
      <c r="B69" s="21" t="s">
        <v>38</v>
      </c>
      <c r="C69" s="18" t="s">
        <v>37</v>
      </c>
      <c r="D69" s="83"/>
      <c r="E69" s="67">
        <f>SUM(F69:I69)</f>
        <v>0</v>
      </c>
      <c r="F69" s="84"/>
      <c r="G69" s="84"/>
      <c r="H69" s="84"/>
      <c r="I69" s="84"/>
      <c r="J69" s="19"/>
    </row>
    <row r="70" spans="1:10" ht="18.95" customHeight="1" x14ac:dyDescent="0.2">
      <c r="A70" s="16"/>
      <c r="B70" s="17" t="s">
        <v>39</v>
      </c>
      <c r="C70" s="16" t="s">
        <v>37</v>
      </c>
      <c r="D70" s="66"/>
      <c r="E70" s="59">
        <f>SUM(F70:I70)</f>
        <v>0</v>
      </c>
      <c r="F70" s="68"/>
      <c r="G70" s="68"/>
      <c r="H70" s="68"/>
      <c r="I70" s="68"/>
      <c r="J70" s="69"/>
    </row>
    <row r="71" spans="1:10" ht="18.95" customHeight="1" x14ac:dyDescent="0.2">
      <c r="A71" s="22"/>
      <c r="B71" s="89" t="s">
        <v>87</v>
      </c>
      <c r="C71" s="90"/>
      <c r="D71" s="91"/>
      <c r="E71" s="63"/>
      <c r="F71" s="92"/>
      <c r="G71" s="92"/>
      <c r="H71" s="92"/>
      <c r="I71" s="92"/>
      <c r="J71" s="74"/>
    </row>
    <row r="72" spans="1:10" ht="18.95" customHeight="1" x14ac:dyDescent="0.2">
      <c r="A72" s="16"/>
      <c r="B72" s="17" t="s">
        <v>40</v>
      </c>
      <c r="C72" s="16" t="s">
        <v>37</v>
      </c>
      <c r="D72" s="66"/>
      <c r="E72" s="50">
        <f>SUM(F72:I72)</f>
        <v>0</v>
      </c>
      <c r="F72" s="68"/>
      <c r="G72" s="68"/>
      <c r="H72" s="68"/>
      <c r="I72" s="68"/>
      <c r="J72" s="69"/>
    </row>
    <row r="73" spans="1:10" ht="18.95" customHeight="1" x14ac:dyDescent="0.2">
      <c r="A73" s="22"/>
      <c r="B73" s="89" t="s">
        <v>88</v>
      </c>
      <c r="C73" s="90"/>
      <c r="D73" s="91"/>
      <c r="E73" s="63"/>
      <c r="F73" s="92"/>
      <c r="G73" s="92"/>
      <c r="H73" s="92"/>
      <c r="I73" s="92"/>
      <c r="J73" s="74"/>
    </row>
    <row r="74" spans="1:10" ht="18.95" customHeight="1" x14ac:dyDescent="0.2">
      <c r="A74" s="18"/>
      <c r="B74" s="21" t="s">
        <v>41</v>
      </c>
      <c r="C74" s="18" t="s">
        <v>37</v>
      </c>
      <c r="D74" s="83"/>
      <c r="E74" s="67">
        <f>SUM(F74:I74)</f>
        <v>0</v>
      </c>
      <c r="F74" s="84"/>
      <c r="G74" s="84"/>
      <c r="H74" s="84"/>
      <c r="I74" s="84"/>
      <c r="J74" s="19"/>
    </row>
    <row r="75" spans="1:10" ht="18.95" customHeight="1" x14ac:dyDescent="0.2">
      <c r="A75" s="75"/>
      <c r="B75" s="76" t="s">
        <v>89</v>
      </c>
      <c r="C75" s="75" t="s">
        <v>37</v>
      </c>
      <c r="D75" s="78"/>
      <c r="E75" s="79">
        <f>SUM(F75:I75)</f>
        <v>0</v>
      </c>
      <c r="F75" s="80"/>
      <c r="G75" s="80"/>
      <c r="H75" s="80"/>
      <c r="I75" s="80"/>
      <c r="J75" s="81"/>
    </row>
    <row r="76" spans="1:10" ht="20.100000000000001" customHeight="1" x14ac:dyDescent="0.2">
      <c r="A76" s="45"/>
      <c r="B76" s="46" t="s">
        <v>90</v>
      </c>
      <c r="C76" s="99"/>
      <c r="D76" s="100"/>
      <c r="E76" s="47">
        <f>E77+E90</f>
        <v>0</v>
      </c>
      <c r="F76" s="47">
        <f>F77+F90</f>
        <v>0</v>
      </c>
      <c r="G76" s="47">
        <f>G77+G90</f>
        <v>0</v>
      </c>
      <c r="H76" s="47">
        <f>H77+H90</f>
        <v>0</v>
      </c>
      <c r="I76" s="47">
        <f>I77+I90</f>
        <v>0</v>
      </c>
      <c r="J76" s="101"/>
    </row>
    <row r="77" spans="1:10" ht="20.100000000000001" customHeight="1" x14ac:dyDescent="0.2">
      <c r="A77" s="102"/>
      <c r="B77" s="53" t="s">
        <v>91</v>
      </c>
      <c r="C77" s="103"/>
      <c r="D77" s="104"/>
      <c r="E77" s="54">
        <f>E78+E81+E84+E87</f>
        <v>0</v>
      </c>
      <c r="F77" s="54">
        <f>F78+F81+F84+F87</f>
        <v>0</v>
      </c>
      <c r="G77" s="54">
        <f>G78+G81+G84+G87</f>
        <v>0</v>
      </c>
      <c r="H77" s="54">
        <f>H78+H81+H84+H87</f>
        <v>0</v>
      </c>
      <c r="I77" s="54">
        <f>I78+I81+I84+I87</f>
        <v>0</v>
      </c>
      <c r="J77" s="104"/>
    </row>
    <row r="78" spans="1:10" ht="20.100000000000001" customHeight="1" x14ac:dyDescent="0.2">
      <c r="A78" s="82"/>
      <c r="B78" s="83" t="s">
        <v>42</v>
      </c>
      <c r="C78" s="105"/>
      <c r="D78" s="83"/>
      <c r="E78" s="67">
        <f>SUM(F78:I78)</f>
        <v>0</v>
      </c>
      <c r="F78" s="84"/>
      <c r="G78" s="84"/>
      <c r="H78" s="84"/>
      <c r="I78" s="84"/>
      <c r="J78" s="19"/>
    </row>
    <row r="79" spans="1:10" ht="20.100000000000001" customHeight="1" x14ac:dyDescent="0.2">
      <c r="A79" s="82"/>
      <c r="B79" s="131" t="s">
        <v>109</v>
      </c>
      <c r="C79" s="132"/>
      <c r="D79" s="132"/>
      <c r="E79" s="132"/>
      <c r="F79" s="132"/>
      <c r="G79" s="132"/>
      <c r="H79" s="132"/>
      <c r="I79" s="132"/>
      <c r="J79" s="133"/>
    </row>
    <row r="80" spans="1:10" ht="20.100000000000001" customHeight="1" x14ac:dyDescent="0.2">
      <c r="A80" s="82"/>
      <c r="B80" s="128" t="s">
        <v>110</v>
      </c>
      <c r="C80" s="129"/>
      <c r="D80" s="129"/>
      <c r="E80" s="129"/>
      <c r="F80" s="129"/>
      <c r="G80" s="129"/>
      <c r="H80" s="129"/>
      <c r="I80" s="129"/>
      <c r="J80" s="130"/>
    </row>
    <row r="81" spans="1:10" ht="20.100000000000001" customHeight="1" x14ac:dyDescent="0.2">
      <c r="A81" s="82"/>
      <c r="B81" s="83" t="s">
        <v>43</v>
      </c>
      <c r="C81" s="105"/>
      <c r="D81" s="83"/>
      <c r="E81" s="67">
        <f>SUM(F81:I81)</f>
        <v>0</v>
      </c>
      <c r="F81" s="84"/>
      <c r="G81" s="84"/>
      <c r="H81" s="84"/>
      <c r="I81" s="84"/>
      <c r="J81" s="19"/>
    </row>
    <row r="82" spans="1:10" ht="20.100000000000001" customHeight="1" x14ac:dyDescent="0.2">
      <c r="A82" s="82"/>
      <c r="B82" s="131" t="s">
        <v>109</v>
      </c>
      <c r="C82" s="132"/>
      <c r="D82" s="132"/>
      <c r="E82" s="132"/>
      <c r="F82" s="132"/>
      <c r="G82" s="132"/>
      <c r="H82" s="132"/>
      <c r="I82" s="132"/>
      <c r="J82" s="133"/>
    </row>
    <row r="83" spans="1:10" ht="20.100000000000001" customHeight="1" x14ac:dyDescent="0.2">
      <c r="A83" s="82"/>
      <c r="B83" s="128" t="s">
        <v>110</v>
      </c>
      <c r="C83" s="129"/>
      <c r="D83" s="129"/>
      <c r="E83" s="129"/>
      <c r="F83" s="129"/>
      <c r="G83" s="129"/>
      <c r="H83" s="129"/>
      <c r="I83" s="129"/>
      <c r="J83" s="130"/>
    </row>
    <row r="84" spans="1:10" ht="20.100000000000001" customHeight="1" x14ac:dyDescent="0.2">
      <c r="A84" s="82"/>
      <c r="B84" s="83" t="s">
        <v>44</v>
      </c>
      <c r="C84" s="105"/>
      <c r="D84" s="83"/>
      <c r="E84" s="67">
        <f>SUM(F84:I84)</f>
        <v>0</v>
      </c>
      <c r="F84" s="84"/>
      <c r="G84" s="84"/>
      <c r="H84" s="84"/>
      <c r="I84" s="84"/>
      <c r="J84" s="19"/>
    </row>
    <row r="85" spans="1:10" ht="20.100000000000001" customHeight="1" x14ac:dyDescent="0.2">
      <c r="A85" s="82"/>
      <c r="B85" s="131" t="s">
        <v>109</v>
      </c>
      <c r="C85" s="132"/>
      <c r="D85" s="132"/>
      <c r="E85" s="132"/>
      <c r="F85" s="132"/>
      <c r="G85" s="132"/>
      <c r="H85" s="132"/>
      <c r="I85" s="132"/>
      <c r="J85" s="133"/>
    </row>
    <row r="86" spans="1:10" ht="20.100000000000001" customHeight="1" x14ac:dyDescent="0.2">
      <c r="A86" s="82"/>
      <c r="B86" s="128" t="s">
        <v>110</v>
      </c>
      <c r="C86" s="129"/>
      <c r="D86" s="129"/>
      <c r="E86" s="129"/>
      <c r="F86" s="129"/>
      <c r="G86" s="129"/>
      <c r="H86" s="129"/>
      <c r="I86" s="129"/>
      <c r="J86" s="130"/>
    </row>
    <row r="87" spans="1:10" ht="20.100000000000001" customHeight="1" x14ac:dyDescent="0.2">
      <c r="A87" s="82"/>
      <c r="B87" s="83" t="s">
        <v>45</v>
      </c>
      <c r="C87" s="105"/>
      <c r="D87" s="83"/>
      <c r="E87" s="67">
        <f>SUM(F87:I87)</f>
        <v>0</v>
      </c>
      <c r="F87" s="84"/>
      <c r="G87" s="84"/>
      <c r="H87" s="84"/>
      <c r="I87" s="84"/>
      <c r="J87" s="19"/>
    </row>
    <row r="88" spans="1:10" ht="20.100000000000001" customHeight="1" x14ac:dyDescent="0.2">
      <c r="A88" s="82"/>
      <c r="B88" s="131" t="s">
        <v>109</v>
      </c>
      <c r="C88" s="132"/>
      <c r="D88" s="132"/>
      <c r="E88" s="132"/>
      <c r="F88" s="132"/>
      <c r="G88" s="132"/>
      <c r="H88" s="132"/>
      <c r="I88" s="132"/>
      <c r="J88" s="133"/>
    </row>
    <row r="89" spans="1:10" ht="20.100000000000001" customHeight="1" x14ac:dyDescent="0.2">
      <c r="A89" s="82"/>
      <c r="B89" s="128" t="s">
        <v>110</v>
      </c>
      <c r="C89" s="129"/>
      <c r="D89" s="129"/>
      <c r="E89" s="129"/>
      <c r="F89" s="129"/>
      <c r="G89" s="129"/>
      <c r="H89" s="129"/>
      <c r="I89" s="129"/>
      <c r="J89" s="130"/>
    </row>
    <row r="90" spans="1:10" ht="20.100000000000001" customHeight="1" x14ac:dyDescent="0.2">
      <c r="A90" s="106"/>
      <c r="B90" s="107" t="s">
        <v>92</v>
      </c>
      <c r="C90" s="106"/>
      <c r="D90" s="88"/>
      <c r="E90" s="87">
        <f>E91</f>
        <v>0</v>
      </c>
      <c r="F90" s="87">
        <f t="shared" ref="F90:I90" si="11">F91</f>
        <v>0</v>
      </c>
      <c r="G90" s="87">
        <f t="shared" si="11"/>
        <v>0</v>
      </c>
      <c r="H90" s="87">
        <f t="shared" si="11"/>
        <v>0</v>
      </c>
      <c r="I90" s="87">
        <f t="shared" si="11"/>
        <v>0</v>
      </c>
      <c r="J90" s="88"/>
    </row>
    <row r="91" spans="1:10" ht="20.100000000000001" customHeight="1" x14ac:dyDescent="0.2">
      <c r="A91" s="123"/>
      <c r="B91" s="124"/>
      <c r="C91" s="125"/>
      <c r="D91" s="126"/>
      <c r="E91" s="79">
        <f>SUM(F91:I91)</f>
        <v>0</v>
      </c>
      <c r="F91" s="80"/>
      <c r="G91" s="80"/>
      <c r="H91" s="80"/>
      <c r="I91" s="80"/>
      <c r="J91" s="127"/>
    </row>
    <row r="92" spans="1:10" ht="20.100000000000001" customHeight="1" x14ac:dyDescent="0.2">
      <c r="A92" s="108">
        <v>2</v>
      </c>
      <c r="B92" s="109" t="s">
        <v>93</v>
      </c>
      <c r="C92" s="108" t="s">
        <v>28</v>
      </c>
      <c r="D92" s="110">
        <v>1</v>
      </c>
      <c r="E92" s="111">
        <f>SUM(F92:I92)</f>
        <v>0</v>
      </c>
      <c r="F92" s="112"/>
      <c r="G92" s="112"/>
      <c r="H92" s="112"/>
      <c r="I92" s="112"/>
      <c r="J92" s="113"/>
    </row>
    <row r="93" spans="1:10" ht="20.100000000000001" customHeight="1" x14ac:dyDescent="0.2">
      <c r="A93" s="108">
        <v>3</v>
      </c>
      <c r="B93" s="109" t="s">
        <v>94</v>
      </c>
      <c r="C93" s="108" t="s">
        <v>28</v>
      </c>
      <c r="D93" s="110">
        <v>1</v>
      </c>
      <c r="E93" s="111">
        <f>SUM(F93:I93)</f>
        <v>0</v>
      </c>
      <c r="F93" s="112"/>
      <c r="G93" s="112"/>
      <c r="H93" s="112"/>
      <c r="I93" s="112"/>
      <c r="J93" s="113"/>
    </row>
    <row r="94" spans="1:10" ht="20.100000000000001" customHeight="1" x14ac:dyDescent="0.2">
      <c r="A94" s="15"/>
      <c r="B94" s="49"/>
      <c r="C94" s="15"/>
      <c r="D94" s="49"/>
      <c r="E94" s="50"/>
      <c r="F94" s="51"/>
      <c r="G94" s="51"/>
      <c r="H94" s="51"/>
      <c r="I94" s="51"/>
      <c r="J94" s="71"/>
    </row>
    <row r="95" spans="1:10" ht="22.5" customHeight="1" x14ac:dyDescent="0.2">
      <c r="A95" s="38"/>
      <c r="B95" s="38" t="s">
        <v>54</v>
      </c>
      <c r="C95" s="38"/>
      <c r="D95" s="114"/>
      <c r="E95" s="40">
        <f>E11+E13+E76+E92+E93</f>
        <v>0</v>
      </c>
      <c r="F95" s="40">
        <f>F11+F13+F76+F92+F93</f>
        <v>0</v>
      </c>
      <c r="G95" s="40">
        <f>G11+G13+G76+G92+G93</f>
        <v>0</v>
      </c>
      <c r="H95" s="40">
        <f>H11+H13+H76+H92+H93</f>
        <v>0</v>
      </c>
      <c r="I95" s="40">
        <f>I11+I13+I76+I92+I93</f>
        <v>0</v>
      </c>
      <c r="J95" s="115"/>
    </row>
    <row r="96" spans="1:10" ht="20.100000000000001" customHeight="1" x14ac:dyDescent="0.2">
      <c r="A96" s="3"/>
      <c r="B96" s="4"/>
      <c r="C96" s="3"/>
      <c r="D96" s="4"/>
      <c r="E96" s="23"/>
      <c r="F96" s="24"/>
      <c r="G96" s="24"/>
      <c r="H96" s="24"/>
      <c r="I96" s="24"/>
      <c r="J96" s="4"/>
    </row>
    <row r="97" spans="1:10" ht="20.100000000000001" customHeight="1" x14ac:dyDescent="0.2">
      <c r="A97" s="3"/>
      <c r="B97" s="25" t="s">
        <v>46</v>
      </c>
      <c r="C97" s="3"/>
      <c r="D97" s="4"/>
      <c r="E97" s="23"/>
      <c r="F97" s="24"/>
      <c r="G97" s="24"/>
      <c r="H97" s="24"/>
      <c r="I97" s="24"/>
      <c r="J97" s="4"/>
    </row>
    <row r="98" spans="1:10" ht="20.100000000000001" customHeight="1" x14ac:dyDescent="0.2">
      <c r="A98" s="3"/>
      <c r="B98" s="4" t="s">
        <v>50</v>
      </c>
      <c r="C98" s="3"/>
      <c r="D98" s="4"/>
      <c r="E98" s="23"/>
      <c r="F98" s="24"/>
      <c r="G98" s="24"/>
      <c r="H98" s="24"/>
      <c r="I98" s="24"/>
      <c r="J98" s="4"/>
    </row>
    <row r="99" spans="1:10" ht="20.100000000000001" customHeight="1" x14ac:dyDescent="0.2">
      <c r="A99" s="3"/>
      <c r="B99" s="26" t="s">
        <v>47</v>
      </c>
      <c r="C99" s="3"/>
      <c r="D99" s="4"/>
      <c r="E99" s="2"/>
      <c r="F99" s="5"/>
      <c r="G99" s="5"/>
      <c r="H99" s="5"/>
      <c r="I99" s="5"/>
      <c r="J99" s="4"/>
    </row>
    <row r="100" spans="1:10" ht="20.100000000000001" customHeight="1" x14ac:dyDescent="0.2">
      <c r="A100" s="3"/>
      <c r="B100" s="4" t="s">
        <v>51</v>
      </c>
      <c r="C100" s="3"/>
      <c r="D100" s="4"/>
      <c r="E100" s="2"/>
      <c r="F100" s="5"/>
      <c r="G100" s="5"/>
      <c r="H100" s="5"/>
      <c r="I100" s="5"/>
      <c r="J100" s="4"/>
    </row>
    <row r="101" spans="1:10" ht="20.100000000000001" customHeight="1" x14ac:dyDescent="0.2">
      <c r="A101" s="3"/>
      <c r="B101" s="4" t="s">
        <v>52</v>
      </c>
      <c r="C101" s="3"/>
      <c r="D101" s="4"/>
      <c r="E101" s="2"/>
      <c r="F101" s="5"/>
      <c r="G101" s="5"/>
      <c r="H101" s="5"/>
      <c r="I101" s="5"/>
      <c r="J101" s="4"/>
    </row>
    <row r="102" spans="1:10" ht="20.100000000000001" customHeight="1" x14ac:dyDescent="0.2">
      <c r="A102" s="3"/>
      <c r="B102" s="4" t="s">
        <v>48</v>
      </c>
      <c r="C102" s="3"/>
      <c r="D102" s="4"/>
      <c r="E102" s="2"/>
      <c r="F102" s="5"/>
      <c r="G102" s="5"/>
      <c r="H102" s="5"/>
      <c r="I102" s="5"/>
      <c r="J102" s="4"/>
    </row>
    <row r="103" spans="1:10" ht="20.100000000000001" customHeight="1" x14ac:dyDescent="0.2">
      <c r="A103" s="3"/>
      <c r="B103" s="4" t="s">
        <v>119</v>
      </c>
      <c r="C103" s="3"/>
      <c r="D103" s="4"/>
      <c r="E103" s="2"/>
      <c r="F103" s="5"/>
      <c r="G103" s="5"/>
      <c r="H103" s="5"/>
      <c r="I103" s="5"/>
      <c r="J103" s="4"/>
    </row>
  </sheetData>
  <mergeCells count="14">
    <mergeCell ref="J7:J8"/>
    <mergeCell ref="A1:J1"/>
    <mergeCell ref="A2:J2"/>
    <mergeCell ref="A3:J3"/>
    <mergeCell ref="C4:D4"/>
    <mergeCell ref="F6:I6"/>
    <mergeCell ref="B86:J86"/>
    <mergeCell ref="B88:J88"/>
    <mergeCell ref="B89:J89"/>
    <mergeCell ref="B79:J79"/>
    <mergeCell ref="B80:J80"/>
    <mergeCell ref="B82:J82"/>
    <mergeCell ref="B83:J83"/>
    <mergeCell ref="B85:J8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3" max="16383" man="1"/>
    <brk id="69" max="16383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คำอธิบาย</vt:lpstr>
      <vt:lpstr>จังหวัด......</vt:lpstr>
      <vt:lpstr>จังหวัด......!Print_Titles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Somthan_Le</dc:creator>
  <cp:lastModifiedBy>HP</cp:lastModifiedBy>
  <cp:lastPrinted>2023-01-16T08:53:33Z</cp:lastPrinted>
  <dcterms:created xsi:type="dcterms:W3CDTF">2023-01-05T02:55:23Z</dcterms:created>
  <dcterms:modified xsi:type="dcterms:W3CDTF">2023-01-26T09:59:20Z</dcterms:modified>
</cp:coreProperties>
</file>